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slicers/slicer1.xml" ContentType="application/vnd.ms-excel.slicer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firstSheet="9" activeTab="9"/>
  </bookViews>
  <sheets>
    <sheet name="доходы и расходы" sheetId="33" state="hidden" r:id="rId1"/>
    <sheet name="дефицит,долг" sheetId="34" state="hidden" r:id="rId2"/>
    <sheet name="налоги" sheetId="35" state="hidden" r:id="rId3"/>
    <sheet name="экономика" sheetId="36" state="hidden" r:id="rId4"/>
    <sheet name="безработица" sheetId="37" state="hidden" r:id="rId5"/>
    <sheet name="структура расход" sheetId="38" state="hidden" r:id="rId6"/>
    <sheet name="программы" sheetId="39" state="hidden" r:id="rId7"/>
    <sheet name="проекты" sheetId="40" state="hidden" r:id="rId8"/>
    <sheet name="данные" sheetId="1" state="hidden" r:id="rId9"/>
    <sheet name="дашборд" sheetId="3" r:id="rId10"/>
  </sheets>
  <definedNames>
    <definedName name="_xlnm.Print_Area" localSheetId="9">дашборд!$A$1:$Z$40</definedName>
    <definedName name="Срез_Годы">#N/A</definedName>
  </definedNames>
  <calcPr calcId="145621"/>
  <pivotCaches>
    <pivotCache cacheId="0" r:id="rId11"/>
  </pivotCaches>
  <extLst>
    <ext xmlns:x14="http://schemas.microsoft.com/office/spreadsheetml/2009/9/main" uri="{BBE1A952-AA13-448e-AADC-164F8A28A991}">
      <x14:slicerCaches>
        <x14:slicerCache r:id="rId1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>
  <connection id="1" keepAlive="1" name="Запрос — Таблица1" description="Соединение с запросом &quot;Таблица1&quot; в книге." type="5" refreshedVersion="7" background="1" saveData="1">
    <dbPr connection="Provider=Microsoft.Mashup.OleDb.1;Data Source=$Workbook$;Location=Таблица1;Extended Properties=&quot;&quot;" command="SELECT * FROM [Таблица1]"/>
  </connection>
</connections>
</file>

<file path=xl/sharedStrings.xml><?xml version="1.0" encoding="utf-8"?>
<sst xmlns="http://schemas.openxmlformats.org/spreadsheetml/2006/main" count="99" uniqueCount="57">
  <si>
    <t>Период</t>
  </si>
  <si>
    <t>Уровень безработицы, %</t>
  </si>
  <si>
    <t>Названия строк</t>
  </si>
  <si>
    <t>Общий итог</t>
  </si>
  <si>
    <t>Доходы</t>
  </si>
  <si>
    <t>Расходы</t>
  </si>
  <si>
    <t>Дефицит/профицит</t>
  </si>
  <si>
    <t>Налоговые доходы</t>
  </si>
  <si>
    <t>Неналоговые доходы</t>
  </si>
  <si>
    <t>Безвозмездные поступления</t>
  </si>
  <si>
    <t>Объем инвестиций в основной капитал</t>
  </si>
  <si>
    <t>Оборот розничной торговли</t>
  </si>
  <si>
    <t>Среднемесячная з/п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</si>
  <si>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</si>
  <si>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</si>
  <si>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</si>
  <si>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Социальная политика</t>
  </si>
  <si>
    <t>Образование</t>
  </si>
  <si>
    <t>Культура, кинематография</t>
  </si>
  <si>
    <t>Физическая культура и спорт</t>
  </si>
  <si>
    <t>Жилищно-коммунальное хозяйство</t>
  </si>
  <si>
    <t>Средства массовой информации</t>
  </si>
  <si>
    <t>Обслуживание государственного и муниципального долга</t>
  </si>
  <si>
    <t>Региональные проекты</t>
  </si>
  <si>
    <t>Муниципальные программы</t>
  </si>
  <si>
    <t>Проект "Школьный бюджет"</t>
  </si>
  <si>
    <t>Проект "Народный бюджет"</t>
  </si>
  <si>
    <t>Муниципальный долг</t>
  </si>
  <si>
    <t>2022</t>
  </si>
  <si>
    <t>2023</t>
  </si>
  <si>
    <t>2024</t>
  </si>
  <si>
    <t>Сумма по полю Уровень безработицы, %</t>
  </si>
  <si>
    <t>Сумма по полю Региональные проекты</t>
  </si>
  <si>
    <t>Сумма по полю Муниципальные программы</t>
  </si>
  <si>
    <t>2021</t>
  </si>
  <si>
    <t xml:space="preserve"> Доходы</t>
  </si>
  <si>
    <t xml:space="preserve"> Расходы</t>
  </si>
  <si>
    <t xml:space="preserve"> Дефицит/профицит</t>
  </si>
  <si>
    <t xml:space="preserve"> Муниципальный долг</t>
  </si>
  <si>
    <t xml:space="preserve"> Налоговые доходы</t>
  </si>
  <si>
    <t xml:space="preserve"> Неналоговые доходы</t>
  </si>
  <si>
    <t xml:space="preserve"> Безвозмездные поступления</t>
  </si>
  <si>
    <t xml:space="preserve"> Объем инвестиций в основной капитал</t>
  </si>
  <si>
    <t xml:space="preserve"> Оборот розничной торговли</t>
  </si>
  <si>
    <t xml:space="preserve"> Среднемесячная з/п</t>
  </si>
  <si>
    <t xml:space="preserve"> Общегосударственные вопросы</t>
  </si>
  <si>
    <t xml:space="preserve"> Национальная безопасность и правоохранительная деятельность</t>
  </si>
  <si>
    <t xml:space="preserve"> Национальная экономика</t>
  </si>
  <si>
    <t xml:space="preserve"> Социальная политика</t>
  </si>
  <si>
    <t xml:space="preserve"> Образование</t>
  </si>
  <si>
    <t xml:space="preserve"> Культура, кинематография</t>
  </si>
  <si>
    <t xml:space="preserve"> Физическая культура и спорт</t>
  </si>
  <si>
    <t xml:space="preserve"> Жилищно-коммунальное хозяйство</t>
  </si>
  <si>
    <t>ДАШБОРД</t>
  </si>
  <si>
    <t>Бюджет города Бузулука 2021-2024 гг. (в млн.рублей)</t>
  </si>
  <si>
    <t>Интерактивный *</t>
  </si>
  <si>
    <t>* с помощью окошка "Период" возможно выбрать один или несколько различных периодов одновременно для сравнения, путем нажатия кнопки             (EXCEL начиная с 2016 года)  и выбора нужных лет, либо одновременным удержанием клавиши Ctrl и выбора нужных лет с помощью указателя мыши.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</si>
</sst>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72"/>
      <color theme="4" tint="-0.499984740745262"/>
      <name val="Hoefler Text Black"/>
      <family val="1"/>
    </font>
    <font>
      <sz val="28"/>
      <color theme="4" tint="-0.499984740745262"/>
      <name val="Hoefler Text Black"/>
      <family val="1"/>
    </font>
    <font>
      <sz val="55"/>
      <color theme="4" tint="-0.499984740745262"/>
      <name val="Hoefler Text Black"/>
      <family val="1"/>
    </font>
    <font>
      <b/>
      <sz val="18"/>
      <color theme="3"/>
      <name val="Calibri"/>
      <family val="2"/>
      <charset val="204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6C8E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left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vertical="center" textRotation="90"/>
    </xf>
    <xf numFmtId="0" fontId="7" fillId="0" borderId="0" xfId="0" applyFont="1" applyAlignment="1">
      <alignment horizontal="left" vertical="top" wrapTex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 textRotation="90"/>
    </xf>
    <xf numFmtId="0" fontId="4" fillId="0" borderId="0" xfId="0" applyFont="1" applyFill="1" applyAlignment="1">
      <alignment horizontal="center" vertical="center" textRotation="90"/>
    </xf>
    <xf numFmtId="0" fontId="6" fillId="2" borderId="1" xfId="1" applyFont="1" applyFill="1" applyAlignment="1">
      <alignment horizontal="left" vertical="center"/>
    </xf>
  </cellXfs>
  <cellStyles count="2">
    <cellStyle name="Заголовок 1" xfId="1" builtinId="16"/>
    <cellStyle name="Обычный" xfId="0" builtinId="0"/>
  </cellStyles>
  <dxfs count="28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6C8E8"/>
      <color rgb="FF3BBEFF"/>
      <color rgb="FF00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[дашборд.xlsx]доходы и расходы!Сводная таблица11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6.3888888888888884E-2"/>
              <c:y val="-1.3888888888888888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3.3333333333333333E-2"/>
              <c:y val="-1.3888888888888892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1.6666666666666666E-2"/>
              <c:y val="-4.6296296296296294E-3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6.3888888888888884E-2"/>
              <c:y val="-1.3888888888888888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1.6666666666666666E-2"/>
              <c:y val="-4.6296296296296294E-3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3.3333333333333333E-2"/>
              <c:y val="-1.3888888888888892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'доходы и расходы'!$B$1</c:f>
              <c:strCache>
                <c:ptCount val="1"/>
                <c:pt idx="0">
                  <c:v> Доходы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340-4C05-8E1C-95236D0D6ACC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2D0-4A6D-8B21-CBC9AF1BB36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7F6-4E24-A2E4-68F47E18961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340-4C05-8E1C-95236D0D6ACC}"/>
              </c:ext>
            </c:extLst>
          </c:dPt>
          <c:dLbls>
            <c:dLbl>
              <c:idx val="0"/>
              <c:layout>
                <c:manualLayout>
                  <c:x val="-6.3888888888888884E-2"/>
                  <c:y val="-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666666666666666E-2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6666666666666666E-2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3888888888888884E-2"/>
                  <c:y val="-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'доходы и расходы'!$A$2:$A$6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'доходы и расходы'!$B$2:$B$6</c:f>
              <c:numCache>
                <c:formatCode>General</c:formatCode>
                <c:ptCount val="4"/>
                <c:pt idx="0">
                  <c:v>2045.9</c:v>
                </c:pt>
                <c:pt idx="1">
                  <c:v>2322.9</c:v>
                </c:pt>
                <c:pt idx="2">
                  <c:v>1920</c:v>
                </c:pt>
                <c:pt idx="3">
                  <c:v>2247.8000000000002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D0-4A6D-8B21-CBC9AF1BB364}"/>
            </c:ext>
          </c:extLst>
        </c:ser>
        <c:ser>
          <c:idx val="1"/>
          <c:order val="1"/>
          <c:tx>
            <c:strRef>
              <c:f>'доходы и расходы'!$C$1</c:f>
              <c:strCache>
                <c:ptCount val="1"/>
                <c:pt idx="0">
                  <c:v> Расходы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340-4C05-8E1C-95236D0D6ACC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EC9-4AAC-A58F-E3BA62E6AAE6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340-4C05-8E1C-95236D0D6ACC}"/>
              </c:ext>
            </c:extLst>
          </c:dPt>
          <c:dLbls>
            <c:dLbl>
              <c:idx val="1"/>
              <c:layout>
                <c:manualLayout>
                  <c:x val="3.3333333333333333E-2"/>
                  <c:y val="-1.38888888888888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3333333333333333E-2"/>
                  <c:y val="-1.38888888888888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'доходы и расходы'!$A$2:$A$6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'доходы и расходы'!$C$2:$C$6</c:f>
              <c:numCache>
                <c:formatCode>General</c:formatCode>
                <c:ptCount val="4"/>
                <c:pt idx="0">
                  <c:v>2078.6999999999998</c:v>
                </c:pt>
                <c:pt idx="1">
                  <c:v>2322.9</c:v>
                </c:pt>
                <c:pt idx="2">
                  <c:v>1920</c:v>
                </c:pt>
                <c:pt idx="3">
                  <c:v>2247.8000000000002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2D0-4A6D-8B21-CBC9AF1BB3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4253184"/>
        <c:axId val="114279552"/>
      </c:barChart>
      <c:catAx>
        <c:axId val="1142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279552"/>
        <c:crosses val="autoZero"/>
        <c:auto val="1"/>
        <c:lblAlgn val="ctr"/>
        <c:lblOffset val="100"/>
        <c:noMultiLvlLbl val="0"/>
      </c:catAx>
      <c:valAx>
        <c:axId val="114279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42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[дашборд.xlsx]дефицит,долг!Сводная таблица12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ru-RU" sz="1400">
                <a:latin typeface="+mn-lt"/>
              </a:rPr>
              <a:t>Основные параметры</a:t>
            </a:r>
          </a:p>
        </c:rich>
      </c:tx>
      <c:layout>
        <c:manualLayout>
          <c:xMode val="edge"/>
          <c:yMode val="edge"/>
          <c:x val="1.7432330161183875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8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38100" cap="rnd">
            <a:solidFill>
              <a:schemeClr val="accent1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38100" cap="rnd">
            <a:solidFill>
              <a:schemeClr val="accent1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ln w="38100" cap="rnd">
            <a:solidFill>
              <a:schemeClr val="accent2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ln w="38100" cap="rnd">
            <a:solidFill>
              <a:schemeClr val="accent2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0"/>
              <c:y val="-7.1856287425149726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ln w="38100" cap="rnd">
            <a:solidFill>
              <a:schemeClr val="accent2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1.9020449829145439E-3"/>
              <c:y val="-0.1037924151696607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ln w="38100" cap="rnd">
            <a:solidFill>
              <a:schemeClr val="accent2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-3.8040899658291576E-3"/>
              <c:y val="-9.580838323353296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ln w="38100" cap="rnd">
            <a:solidFill>
              <a:schemeClr val="accent2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-1.7118404846230895E-2"/>
              <c:y val="-0.14371257485029948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4.8913045571424438E-2"/>
              <c:y val="6.060606060606060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'дефицит,долг'!$B$1</c:f>
              <c:strCache>
                <c:ptCount val="1"/>
                <c:pt idx="0">
                  <c:v> Дефицит/профицит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1DF-4A54-BC59-EEAD261F11A5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1279-44FC-9F34-79DCDC6E9E98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279-44FC-9F34-79DCDC6E9E98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79-44FC-9F34-79DCDC6E9E98}"/>
              </c:ext>
            </c:extLst>
          </c:dPt>
          <c:dLbls>
            <c:dLbl>
              <c:idx val="0"/>
              <c:layout>
                <c:manualLayout>
                  <c:x val="-4.8913045571424438E-2"/>
                  <c:y val="6.0606060606060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'дефицит,долг'!$A$2:$A$6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'дефицит,долг'!$B$2:$B$6</c:f>
              <c:numCache>
                <c:formatCode>General</c:formatCode>
                <c:ptCount val="4"/>
                <c:pt idx="0">
                  <c:v>-32.799999999999997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79-44FC-9F34-79DCDC6E9E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23495168"/>
        <c:axId val="123509376"/>
      </c:barChart>
      <c:lineChart>
        <c:grouping val="standard"/>
        <c:varyColors val="0"/>
        <c:ser>
          <c:idx val="1"/>
          <c:order val="1"/>
          <c:tx>
            <c:strRef>
              <c:f>'дефицит,долг'!$C$1</c:f>
              <c:strCache>
                <c:ptCount val="1"/>
                <c:pt idx="0">
                  <c:v> Муниципальный долг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1DF-4A54-BC59-EEAD261F11A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279-44FC-9F34-79DCDC6E9E9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1279-44FC-9F34-79DCDC6E9E9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279-44FC-9F34-79DCDC6E9E98}"/>
              </c:ext>
            </c:extLst>
          </c:dPt>
          <c:dLbls>
            <c:dLbl>
              <c:idx val="0"/>
              <c:layout>
                <c:manualLayout>
                  <c:x val="0"/>
                  <c:y val="-7.1856287425149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020449829145439E-3"/>
                  <c:y val="-0.10379241516966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8040899658291576E-3"/>
                  <c:y val="-9.5808383233532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118404846230895E-2"/>
                  <c:y val="-0.143712574850299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'дефицит,долг'!$A$2:$A$6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'дефицит,долг'!$C$2:$C$6</c:f>
              <c:numCache>
                <c:formatCode>General</c:formatCode>
                <c:ptCount val="4"/>
                <c:pt idx="0">
                  <c:v>61.7</c:v>
                </c:pt>
                <c:pt idx="1">
                  <c:v>48.7</c:v>
                </c:pt>
                <c:pt idx="2">
                  <c:v>35.700000000000003</c:v>
                </c:pt>
                <c:pt idx="3">
                  <c:v>22.7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79-44FC-9F34-79DCDC6E9E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3495168"/>
        <c:axId val="123509376"/>
      </c:lineChart>
      <c:catAx>
        <c:axId val="12349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509376"/>
        <c:crosses val="autoZero"/>
        <c:auto val="1"/>
        <c:lblAlgn val="ctr"/>
        <c:lblOffset val="100"/>
        <c:noMultiLvlLbl val="0"/>
      </c:catAx>
      <c:valAx>
        <c:axId val="1235093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49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74455669054068"/>
          <c:y val="0.41204426151276546"/>
          <c:w val="0.18947283419517436"/>
          <c:h val="0.27841088045812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[дашборд.xlsx]налоги!Сводная таблица13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ru-RU" sz="1400">
                <a:latin typeface="+mn-lt"/>
              </a:rPr>
              <a:t>Доходы</a:t>
            </a:r>
          </a:p>
        </c:rich>
      </c:tx>
      <c:layout>
        <c:manualLayout>
          <c:xMode val="edge"/>
          <c:yMode val="edge"/>
          <c:x val="5.2183711640150553E-3"/>
          <c:y val="6.1013349281086851E-4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8"/>
          <c:spPr>
            <a:solidFill>
              <a:schemeClr val="accent6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8"/>
          <c:spPr>
            <a:solidFill>
              <a:schemeClr val="accent6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8"/>
          <c:spPr>
            <a:solidFill>
              <a:schemeClr val="accent6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8"/>
          <c:spPr>
            <a:solidFill>
              <a:schemeClr val="accent6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-0.10833333333333334"/>
              <c:y val="-5.5555555555555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8"/>
          <c:spPr>
            <a:solidFill>
              <a:schemeClr val="accent6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-4.1666666666666664E-2"/>
              <c:y val="-9.7222222222222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-2.7777777777777828E-2"/>
              <c:y val="2.77777777777777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1.9444444444444445E-2"/>
              <c:y val="-1.38888888888888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2.2222222222222171E-2"/>
              <c:y val="-2.31481481481482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1.6666666666666666E-2"/>
              <c:y val="-1.38888888888888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2.2222222222222223E-2"/>
              <c:y val="-9.259259259259343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-2.7777777777777828E-2"/>
              <c:y val="2.77777777777777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1.9444444444444445E-2"/>
              <c:y val="-1.38888888888888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2.2222222222222171E-2"/>
              <c:y val="-2.31481481481482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1.6666666666666666E-2"/>
              <c:y val="-1.38888888888888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2.2222222222222223E-2"/>
              <c:y val="-9.259259259259343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8"/>
          <c:spPr>
            <a:solidFill>
              <a:schemeClr val="accent6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8"/>
          <c:spPr>
            <a:solidFill>
              <a:schemeClr val="accent6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-0.10833333333333334"/>
              <c:y val="-5.5555555555555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8"/>
          <c:spPr>
            <a:solidFill>
              <a:schemeClr val="accent6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-4.1666666666666664E-2"/>
              <c:y val="-9.7222222222222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-3.654976516093391E-2"/>
              <c:y val="4.76781945163363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1.9444444444444445E-2"/>
              <c:y val="-1.388888888888888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2.2222222222222171E-2"/>
              <c:y val="-2.314814814814823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1.6666666666666666E-2"/>
              <c:y val="-1.388888888888888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2.2222222222222223E-2"/>
              <c:y val="-9.2592592592593437E-3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8"/>
        <c:spPr>
          <a:ln w="38100" cap="rnd">
            <a:solidFill>
              <a:schemeClr val="accent4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4"/>
            </a:solidFill>
            <a:ln>
              <a:noFill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9"/>
        <c:spPr>
          <a:ln w="38100" cap="rnd">
            <a:solidFill>
              <a:schemeClr val="accent4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4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-0.10833333333333334"/>
              <c:y val="-5.55555555555555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0"/>
        <c:spPr>
          <a:ln w="38100" cap="rnd">
            <a:solidFill>
              <a:schemeClr val="accent4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4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-4.1666666666666664E-2"/>
              <c:y val="-9.722222222222223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1"/>
        <c:spPr>
          <a:ln w="38100" cap="rnd">
            <a:solidFill>
              <a:schemeClr val="accent4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4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-6.5789473684210523E-3"/>
              <c:y val="-9.286908540665220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7280701754385963E-2"/>
          <c:y val="0"/>
          <c:w val="0.62450649260947644"/>
          <c:h val="0.84999448948902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налоги!$B$1</c:f>
              <c:strCache>
                <c:ptCount val="1"/>
                <c:pt idx="0">
                  <c:v> Налоговые доходы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64F-46B6-AED3-3CA57F23A727}"/>
              </c:ext>
            </c:extLst>
          </c:dPt>
          <c:dLbls>
            <c:dLbl>
              <c:idx val="2"/>
              <c:layout>
                <c:manualLayout>
                  <c:x val="-3.654976516093391E-2"/>
                  <c:y val="4.767819451633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налоги!$A$2:$A$6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налоги!$B$2:$B$6</c:f>
              <c:numCache>
                <c:formatCode>General</c:formatCode>
                <c:ptCount val="4"/>
                <c:pt idx="0">
                  <c:v>778.6</c:v>
                </c:pt>
                <c:pt idx="1">
                  <c:v>802</c:v>
                </c:pt>
                <c:pt idx="2">
                  <c:v>850.8</c:v>
                </c:pt>
                <c:pt idx="3">
                  <c:v>884.7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78-4728-A7FE-53BB34A0A583}"/>
            </c:ext>
          </c:extLst>
        </c:ser>
        <c:ser>
          <c:idx val="1"/>
          <c:order val="1"/>
          <c:tx>
            <c:strRef>
              <c:f>налоги!$C$1</c:f>
              <c:strCache>
                <c:ptCount val="1"/>
                <c:pt idx="0">
                  <c:v> Неналоговые доходы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64F-46B6-AED3-3CA57F23A727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678-4728-A7FE-53BB34A0A583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678-4728-A7FE-53BB34A0A583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8678-4728-A7FE-53BB34A0A583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222222222222171E-2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666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222222222222223E-2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налоги!$A$2:$A$6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налоги!$C$2:$C$6</c:f>
              <c:numCache>
                <c:formatCode>General</c:formatCode>
                <c:ptCount val="4"/>
                <c:pt idx="0">
                  <c:v>98.4</c:v>
                </c:pt>
                <c:pt idx="1">
                  <c:v>75.3</c:v>
                </c:pt>
                <c:pt idx="2">
                  <c:v>74</c:v>
                </c:pt>
                <c:pt idx="3">
                  <c:v>71.2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78-4728-A7FE-53BB34A0A5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23757312"/>
        <c:axId val="123774848"/>
      </c:barChart>
      <c:lineChart>
        <c:grouping val="standard"/>
        <c:varyColors val="0"/>
        <c:ser>
          <c:idx val="2"/>
          <c:order val="2"/>
          <c:tx>
            <c:strRef>
              <c:f>налоги!$D$1</c:f>
              <c:strCache>
                <c:ptCount val="1"/>
                <c:pt idx="0">
                  <c:v> Безвозмездные поступления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64F-46B6-AED3-3CA57F23A72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678-4728-A7FE-53BB34A0A583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8678-4728-A7FE-53BB34A0A583}"/>
              </c:ext>
            </c:extLst>
          </c:dPt>
          <c:dLbls>
            <c:dLbl>
              <c:idx val="0"/>
              <c:layout>
                <c:manualLayout>
                  <c:x val="-0.10833333333333334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5789473684210523E-3"/>
                  <c:y val="-9.286908540665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1666666666666664E-2"/>
                  <c:y val="-9.7222222222222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налоги!$A$2:$A$6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налоги!$D$2:$D$6</c:f>
              <c:numCache>
                <c:formatCode>General</c:formatCode>
                <c:ptCount val="4"/>
                <c:pt idx="0">
                  <c:v>1168.9000000000001</c:v>
                </c:pt>
                <c:pt idx="1">
                  <c:v>1445.6</c:v>
                </c:pt>
                <c:pt idx="2">
                  <c:v>995.2</c:v>
                </c:pt>
                <c:pt idx="3">
                  <c:v>1291.9000000000001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678-4728-A7FE-53BB34A0A5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3757312"/>
        <c:axId val="123774848"/>
      </c:lineChart>
      <c:catAx>
        <c:axId val="1237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774848"/>
        <c:crosses val="autoZero"/>
        <c:auto val="1"/>
        <c:lblAlgn val="ctr"/>
        <c:lblOffset val="100"/>
        <c:noMultiLvlLbl val="0"/>
      </c:catAx>
      <c:valAx>
        <c:axId val="1237748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75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90999145634657"/>
          <c:y val="0.28756855756746924"/>
          <c:w val="0.31408999861859371"/>
          <c:h val="0.55222852632423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[дашборд.xlsx]экономика!Сводная таблица14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Экономика</a:t>
            </a:r>
          </a:p>
        </c:rich>
      </c:tx>
      <c:layout>
        <c:manualLayout>
          <c:xMode val="edge"/>
          <c:yMode val="edge"/>
          <c:x val="0"/>
          <c:y val="6.8341457317835268E-3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4.7222222222222221E-2"/>
              <c:y val="-8.4875562720133283E-17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-8.3333333333333592E-3"/>
              <c:y val="-2.7777777777777776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layout>
            <c:manualLayout>
              <c:x val="-4.7222222222222221E-2"/>
              <c:y val="-8.4875562720133283E-17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layout>
            <c:manualLayout>
              <c:x val="-8.3333333333333592E-3"/>
              <c:y val="-2.7777777777777776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-4.7222222222222221E-2"/>
              <c:y val="-8.4875562720133283E-17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4"/>
          </a:solidFill>
          <a:ln>
            <a:noFill/>
          </a:ln>
          <a:effectLst/>
        </c:spPr>
        <c:dLbl>
          <c:idx val="0"/>
          <c:layout>
            <c:manualLayout>
              <c:x val="-8.3333333333333592E-3"/>
              <c:y val="-2.7777777777777776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-3.2840722495894911E-2"/>
              <c:y val="-0.24691358024691357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-2.8461959496442254E-2"/>
              <c:y val="-0.2610229276895944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4"/>
          </a:solidFill>
          <a:ln>
            <a:noFill/>
          </a:ln>
          <a:effectLst/>
        </c:spPr>
        <c:dLbl>
          <c:idx val="0"/>
          <c:layout>
            <c:manualLayout>
              <c:x val="2.1893814997263273E-2"/>
              <c:y val="-6.349206349206353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-1.532567049808429E-2"/>
              <c:y val="-4.2328042328042326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1.0946907498631636E-2"/>
              <c:y val="-8.4656084656084651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1.0946907498631636E-2"/>
              <c:y val="-2.1164021164021163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3.5273368606702007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5073313782991202E-2"/>
          <c:y val="0.261657848324515"/>
          <c:w val="0.61397871013923844"/>
          <c:h val="0.57468594203502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экономика!$B$1</c:f>
              <c:strCache>
                <c:ptCount val="1"/>
                <c:pt idx="0">
                  <c:v> Объем инвестиций в основной капитал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6A0-4824-AEA4-6EB195FC5A1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6A0-4824-AEA4-6EB195FC5A1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AC0-4C65-AAE3-52E3694B02A5}"/>
              </c:ext>
            </c:extLst>
          </c:dPt>
          <c:dLbls>
            <c:dLbl>
              <c:idx val="0"/>
              <c:layout>
                <c:manualLayout>
                  <c:x val="-4.7222222222222221E-2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3.52733686067020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32567049808429E-2"/>
                  <c:y val="-4.23280423280423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экономика!$A$2:$A$6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экономика!$B$2:$B$6</c:f>
              <c:numCache>
                <c:formatCode>General</c:formatCode>
                <c:ptCount val="4"/>
                <c:pt idx="0">
                  <c:v>28350.400000000001</c:v>
                </c:pt>
                <c:pt idx="1">
                  <c:v>34410.5</c:v>
                </c:pt>
                <c:pt idx="2">
                  <c:v>36558.5</c:v>
                </c:pt>
                <c:pt idx="3">
                  <c:v>36272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C0-4C65-AAE3-52E3694B02A5}"/>
            </c:ext>
          </c:extLst>
        </c:ser>
        <c:ser>
          <c:idx val="1"/>
          <c:order val="1"/>
          <c:tx>
            <c:strRef>
              <c:f>экономика!$C$1</c:f>
              <c:strCache>
                <c:ptCount val="1"/>
                <c:pt idx="0">
                  <c:v> Оборот розничной торговли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6A0-4824-AEA4-6EB195FC5A1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AC0-4C65-AAE3-52E3694B02A5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AC0-4C65-AAE3-52E3694B02A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AC0-4C65-AAE3-52E3694B02A5}"/>
              </c:ext>
            </c:extLst>
          </c:dPt>
          <c:dLbls>
            <c:dLbl>
              <c:idx val="0"/>
              <c:layout>
                <c:manualLayout>
                  <c:x val="-3.2840722495894911E-2"/>
                  <c:y val="-0.246913580246913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8461959496442254E-2"/>
                  <c:y val="-0.26102292768959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946907498631636E-2"/>
                  <c:y val="-2.11640211640211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946907498631636E-2"/>
                  <c:y val="-8.46560846560846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экономика!$A$2:$A$6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экономика!$C$2:$C$6</c:f>
              <c:numCache>
                <c:formatCode>General</c:formatCode>
                <c:ptCount val="4"/>
                <c:pt idx="0">
                  <c:v>16826.3</c:v>
                </c:pt>
                <c:pt idx="1">
                  <c:v>18197.8</c:v>
                </c:pt>
                <c:pt idx="2">
                  <c:v>19398.2</c:v>
                </c:pt>
                <c:pt idx="3">
                  <c:v>20658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AC0-4C65-AAE3-52E3694B02A5}"/>
            </c:ext>
          </c:extLst>
        </c:ser>
        <c:ser>
          <c:idx val="2"/>
          <c:order val="2"/>
          <c:tx>
            <c:strRef>
              <c:f>экономика!$D$1</c:f>
              <c:strCache>
                <c:ptCount val="1"/>
                <c:pt idx="0">
                  <c:v> Среднемесячная з/п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6A0-4824-AEA4-6EB195FC5A1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AC0-4C65-AAE3-52E3694B02A5}"/>
              </c:ext>
            </c:extLst>
          </c:dPt>
          <c:dLbls>
            <c:dLbl>
              <c:idx val="0"/>
              <c:layout>
                <c:manualLayout>
                  <c:x val="-8.3333333333333592E-3"/>
                  <c:y val="-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893814997263273E-2"/>
                  <c:y val="-6.3492063492063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экономика!$A$2:$A$6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экономика!$D$2:$D$6</c:f>
              <c:numCache>
                <c:formatCode>General</c:formatCode>
                <c:ptCount val="4"/>
                <c:pt idx="0">
                  <c:v>36374.800000000003</c:v>
                </c:pt>
                <c:pt idx="1">
                  <c:v>60232.800000000003</c:v>
                </c:pt>
                <c:pt idx="2">
                  <c:v>62645.3</c:v>
                </c:pt>
                <c:pt idx="3">
                  <c:v>65804.3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AC0-4C65-AAE3-52E3694B02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3902976"/>
        <c:axId val="123925248"/>
      </c:barChart>
      <c:catAx>
        <c:axId val="12390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925248"/>
        <c:crosses val="autoZero"/>
        <c:auto val="1"/>
        <c:lblAlgn val="ctr"/>
        <c:lblOffset val="100"/>
        <c:noMultiLvlLbl val="0"/>
      </c:catAx>
      <c:valAx>
        <c:axId val="1239252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90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543716518193833"/>
          <c:y val="0.15022677720840455"/>
          <c:w val="0.28142654581970356"/>
          <c:h val="0.73545473482481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[дашборд.xlsx]безработица!Сводная таблица15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>
                    <a:lumMod val="65000"/>
                    <a:lumOff val="35000"/>
                  </a:schemeClr>
                </a:solidFill>
              </a:rPr>
              <a:t>Уровень безработицы</a:t>
            </a:r>
          </a:p>
        </c:rich>
      </c:tx>
      <c:layout>
        <c:manualLayout>
          <c:xMode val="edge"/>
          <c:yMode val="edge"/>
          <c:x val="6.2347426513034831E-3"/>
          <c:y val="1.8645237838420883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lumMod val="110000"/>
                  <a:satMod val="105000"/>
                  <a:tint val="67000"/>
                </a:schemeClr>
              </a:gs>
              <a:gs pos="50000">
                <a:schemeClr val="accent2">
                  <a:lumMod val="105000"/>
                  <a:satMod val="103000"/>
                  <a:tint val="73000"/>
                </a:schemeClr>
              </a:gs>
              <a:gs pos="100000">
                <a:schemeClr val="accent2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2">
                <a:shade val="95000"/>
              </a:schemeClr>
            </a:solidFill>
            <a:round/>
          </a:ln>
          <a:effectLst/>
        </c:spPr>
        <c:marker>
          <c:symbol val="circle"/>
          <c:size val="4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lumMod val="110000"/>
                  <a:satMod val="105000"/>
                  <a:tint val="67000"/>
                </a:schemeClr>
              </a:gs>
              <a:gs pos="50000">
                <a:schemeClr val="accent2">
                  <a:lumMod val="105000"/>
                  <a:satMod val="103000"/>
                  <a:tint val="73000"/>
                </a:schemeClr>
              </a:gs>
              <a:gs pos="100000">
                <a:schemeClr val="accent2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2">
                <a:shade val="95000"/>
              </a:schemeClr>
            </a:solidFill>
            <a:round/>
          </a:ln>
          <a:effectLst/>
        </c:spPr>
        <c:marker>
          <c:symbol val="circle"/>
          <c:size val="4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ln w="22225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 w="22225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</c:marker>
        <c:dLbl>
          <c:idx val="0"/>
          <c:layout/>
          <c:tx>
            <c:rich>
              <a:bodyPr/>
              <a:lstStyle/>
              <a:p>
                <a:fld id="{26090B5A-D573-4671-B1AF-0E758427C80B}" type="VALUE">
                  <a:rPr lang="en-US"/>
                  <a:pPr/>
                  <a:t>[ЗНАЧЕНИЕ]</a:t>
                </a:fld>
                <a:r>
                  <a:rPr lang="en-US"/>
                  <a:t>,0%</a:t>
                </a:r>
              </a:p>
            </c:rich>
          </c:tx>
          <c:dLblPos val="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dlblFieldTable/>
              <c15:showDataLabelsRange val="0"/>
            </c:ext>
            <c:ext xmlns:c16="http://schemas.microsoft.com/office/drawing/2014/chart" uri="{C3380CC4-5D6E-409C-BE32-E72D297353CC}">
              <c16:uniqueId val="{00000000-F379-48E6-AD8B-3F8FB3ED51AB}"/>
            </c:ext>
          </c:extLst>
        </c:dLbl>
      </c:pivotFmt>
      <c:pivotFmt>
        <c:idx val="4"/>
        <c:spPr>
          <a:ln w="22225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</c:marker>
        <c:dLbl>
          <c:idx val="0"/>
          <c:layout/>
          <c:tx>
            <c:rich>
              <a:bodyPr/>
              <a:lstStyle/>
              <a:p>
                <a:fld id="{FA50BCE6-15C8-45E4-8ED4-175F9B84D966}" type="VALUE">
                  <a:rPr lang="en-US"/>
                  <a:pPr/>
                  <a:t>[ЗНАЧЕНИЕ]</a:t>
                </a:fld>
                <a:r>
                  <a:rPr lang="en-US"/>
                  <a:t>%</a:t>
                </a:r>
              </a:p>
            </c:rich>
          </c:tx>
          <c:dLblPos val="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dlblFieldTable/>
              <c15:showDataLabelsRange val="0"/>
            </c:ext>
            <c:ext xmlns:c16="http://schemas.microsoft.com/office/drawing/2014/chart" uri="{C3380CC4-5D6E-409C-BE32-E72D297353CC}">
              <c16:uniqueId val="{00000002-1371-4588-9D07-F001472A67CB}"/>
            </c:ext>
          </c:extLst>
        </c:dLbl>
      </c:pivotFmt>
      <c:pivotFmt>
        <c:idx val="5"/>
        <c:spPr>
          <a:ln w="22225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</c:marker>
        <c:dLbl>
          <c:idx val="0"/>
          <c:layout/>
          <c:tx>
            <c:rich>
              <a:bodyPr/>
              <a:lstStyle/>
              <a:p>
                <a:r>
                  <a:rPr lang="en-US"/>
                  <a:t>1,2%</a:t>
                </a:r>
              </a:p>
            </c:rich>
          </c:tx>
          <c:dLblPos val="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showDataLabelsRange val="0"/>
            </c:ext>
            <c:ext xmlns:c16="http://schemas.microsoft.com/office/drawing/2014/chart" uri="{C3380CC4-5D6E-409C-BE32-E72D297353CC}">
              <c16:uniqueId val="{00000003-1371-4588-9D07-F001472A67CB}"/>
            </c:ext>
          </c:extLst>
        </c:dLbl>
      </c:pivotFmt>
      <c:pivotFmt>
        <c:idx val="6"/>
        <c:spPr>
          <a:ln w="22225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</c:marker>
        <c:dLbl>
          <c:idx val="0"/>
          <c:layout/>
          <c:tx>
            <c:rich>
              <a:bodyPr/>
              <a:lstStyle/>
              <a:p>
                <a:fld id="{BE44014B-76DB-4049-A436-FF5EB4328414}" type="VALUE">
                  <a:rPr lang="en-US"/>
                  <a:pPr/>
                  <a:t>[ЗНАЧЕНИЕ]</a:t>
                </a:fld>
                <a:r>
                  <a:rPr lang="en-US"/>
                  <a:t>%</a:t>
                </a:r>
              </a:p>
            </c:rich>
          </c:tx>
          <c:dLblPos val="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dlblFieldTable/>
              <c15:showDataLabelsRange val="0"/>
            </c:ext>
            <c:ext xmlns:c16="http://schemas.microsoft.com/office/drawing/2014/chart" uri="{C3380CC4-5D6E-409C-BE32-E72D297353CC}">
              <c16:uniqueId val="{00000004-1371-4588-9D07-F001472A67CB}"/>
            </c:ext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безработица!$B$1</c:f>
              <c:strCache>
                <c:ptCount val="1"/>
                <c:pt idx="0">
                  <c:v>Итог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F379-48E6-AD8B-3F8FB3ED51A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71-4588-9D07-F001472A67C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71-4588-9D07-F001472A67C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1371-4588-9D07-F001472A67CB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6090B5A-D573-4671-B1AF-0E758427C80B}" type="VALUE">
                      <a:rPr lang="en-US"/>
                      <a:pPr/>
                      <a:t>[ЗНАЧЕНИЕ]</a:t>
                    </a:fld>
                    <a:r>
                      <a:rPr lang="en-US"/>
                      <a:t>,0%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379-48E6-AD8B-3F8FB3ED51A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A50BCE6-15C8-45E4-8ED4-175F9B84D966}" type="VALUE">
                      <a:rPr lang="en-US"/>
                      <a:pPr/>
                      <a:t>[ЗНАЧЕНИЕ]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371-4588-9D07-F001472A67C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1,2%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371-4588-9D07-F001472A67C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E44014B-76DB-4049-A436-FF5EB4328414}" type="VALUE">
                      <a:rPr lang="en-US"/>
                      <a:pPr/>
                      <a:t>[ЗНАЧЕНИЕ]</a:t>
                    </a:fld>
                    <a:r>
                      <a:rPr lang="en-US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371-4588-9D07-F001472A67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безработица!$A$2:$A$6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безработица!$B$2:$B$6</c:f>
              <c:numCache>
                <c:formatCode>General</c:formatCode>
                <c:ptCount val="4"/>
                <c:pt idx="0">
                  <c:v>1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71-4588-9D07-F001472A67C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24223488"/>
        <c:axId val="124225024"/>
      </c:lineChart>
      <c:catAx>
        <c:axId val="12422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4225024"/>
        <c:crosses val="autoZero"/>
        <c:auto val="1"/>
        <c:lblAlgn val="ctr"/>
        <c:lblOffset val="100"/>
        <c:noMultiLvlLbl val="0"/>
      </c:catAx>
      <c:valAx>
        <c:axId val="124225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42234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[дашборд.xlsx]структура расход!Сводная таблица16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Структура расходов</a:t>
            </a:r>
          </a:p>
        </c:rich>
      </c:tx>
      <c:layout>
        <c:manualLayout>
          <c:xMode val="edge"/>
          <c:yMode val="edge"/>
          <c:x val="0"/>
          <c:y val="1.0582133621323491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2.1956087824351298E-2"/>
              <c:y val="-3.030303030303030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5.3892215568862277E-2"/>
              <c:y val="-1.010101010101010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73400673400676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4.1916167664670656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4"/>
          </a:solidFill>
          <a:ln>
            <a:noFill/>
          </a:ln>
          <a:effectLst/>
        </c:spPr>
        <c:dLbl>
          <c:idx val="0"/>
          <c:layout>
            <c:manualLayout>
              <c:x val="9.9800399201596807E-3"/>
              <c:y val="6.734006734006703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4.7904191616766484E-2"/>
              <c:y val="-3.0863840989139373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3.7924151696606796E-2"/>
              <c:y val="3.367003367003366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-1.3972055888223553E-2"/>
              <c:y val="-3.367003367003370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1.996007984031936E-3"/>
              <c:y val="-1.68350168350168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4.7904191616766484E-2"/>
              <c:y val="-3.0863840989139373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3.7924151696606796E-2"/>
              <c:y val="3.367003367003366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4.1916167664670656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4"/>
          </a:solidFill>
          <a:ln>
            <a:noFill/>
          </a:ln>
          <a:effectLst/>
        </c:spPr>
        <c:dLbl>
          <c:idx val="0"/>
          <c:layout>
            <c:manualLayout>
              <c:x val="9.9800399201596807E-3"/>
              <c:y val="6.734006734006703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-1.3972055888223553E-2"/>
              <c:y val="-3.367003367003370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73400673400676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5.3892215568862277E-2"/>
              <c:y val="-1.010101010101010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1.996007984031936E-3"/>
              <c:y val="-1.68350168350168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2.1956087824351298E-2"/>
              <c:y val="-3.030303030303030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3.5928143712574835E-2"/>
              <c:y val="-6.349206349206348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5.988023952095827E-3"/>
              <c:y val="6.685914260717409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5.9880239520958084E-2"/>
              <c:y val="5.64373897707231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4"/>
          </a:solidFill>
          <a:ln>
            <a:noFill/>
          </a:ln>
          <a:effectLst/>
        </c:spPr>
        <c:dLbl>
          <c:idx val="0"/>
          <c:layout>
            <c:manualLayout>
              <c:x val="1.3972055888223553E-2"/>
              <c:y val="-5.6758183004902166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188865280728796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-1.197604790419169E-2"/>
              <c:y val="-6.317127025788445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9.9800399201596807E-3"/>
              <c:y val="-7.712035995500563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6.5868263473053967E-2"/>
              <c:y val="-1.683511783249322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2.9940119760478969E-2"/>
              <c:y val="-5.8521851435237277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6.669860711855463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1.7964071856287352E-2"/>
              <c:y val="-7.054673721340391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-1.197604790419169E-2"/>
              <c:y val="-7.054673721340391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-3.6593056981135311E-17"/>
              <c:y val="-5.64373897707231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  <c:dLbl>
          <c:idx val="0"/>
          <c:layout>
            <c:manualLayout>
              <c:x val="1.996007984031936E-3"/>
              <c:y val="-5.64373897707231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4.3912175648702596E-2"/>
              <c:y val="6.349206349206348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1.9960079840319177E-3"/>
              <c:y val="7.407407407407407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5.3892215568862131E-2"/>
              <c:y val="-5.996472663139336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7.9840319361277438E-3"/>
              <c:y val="6.349206349206348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-5.9880239520958816E-3"/>
              <c:y val="-5.2910052910052907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5.9880239520958087E-3"/>
              <c:y val="-5.64373897707231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4"/>
          </a:solidFill>
          <a:ln>
            <a:noFill/>
          </a:ln>
          <a:effectLst/>
        </c:spPr>
        <c:dLbl>
          <c:idx val="0"/>
          <c:layout>
            <c:manualLayout>
              <c:x val="5.3892215568862277E-2"/>
              <c:y val="5.643738977072303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2.7944111776447105E-2"/>
              <c:y val="5.643738977072303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5.9880239520958087E-3"/>
              <c:y val="6.349206349206348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3952095808383252E-2"/>
              <c:y val="5.996472663139323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5.1896207584830267E-2"/>
              <c:y val="5.64373897707231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2.5948103792415168E-2"/>
              <c:y val="7.407407407407407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-7.9840319361277438E-3"/>
              <c:y val="8.112874779541445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2.1956087824351298E-2"/>
              <c:y val="8.465608465608465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4"/>
          </a:solidFill>
          <a:ln>
            <a:noFill/>
          </a:ln>
          <a:effectLst/>
        </c:spPr>
        <c:dLbl>
          <c:idx val="0"/>
          <c:layout>
            <c:manualLayout>
              <c:x val="3.9920159680638723E-2"/>
              <c:y val="6.349206349206348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2.7944111776447105E-2"/>
              <c:y val="8.112874779541445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1.1976047904191617E-2"/>
              <c:y val="0.1164021164021164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245336099454632"/>
          <c:y val="0.15336023095752851"/>
          <c:w val="0.56817828909110912"/>
          <c:h val="0.770405643738977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'структура расход'!$B$1</c:f>
              <c:strCache>
                <c:ptCount val="1"/>
                <c:pt idx="0">
                  <c:v> Общегосударственные вопросы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A0A-49BB-9621-006FEF4939C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2-7F5B-4BC7-861F-8279E9094E04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A0A-49BB-9621-006FEF4939CD}"/>
              </c:ext>
            </c:extLst>
          </c:dPt>
          <c:dLbls>
            <c:dLbl>
              <c:idx val="0"/>
              <c:layout>
                <c:manualLayout>
                  <c:x val="0"/>
                  <c:y val="6.6698607118554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3952095808383252E-2"/>
                  <c:y val="5.9964726631393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5928143712574835E-2"/>
                  <c:y val="-6.349206349206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расход'!$B$2:$B$6</c:f>
              <c:numCache>
                <c:formatCode>General</c:formatCode>
                <c:ptCount val="4"/>
                <c:pt idx="0">
                  <c:v>148.6</c:v>
                </c:pt>
                <c:pt idx="1">
                  <c:v>156.6</c:v>
                </c:pt>
                <c:pt idx="2">
                  <c:v>148</c:v>
                </c:pt>
                <c:pt idx="3">
                  <c:v>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5B-4BC7-861F-8279E9094E04}"/>
            </c:ext>
          </c:extLst>
        </c:ser>
        <c:ser>
          <c:idx val="1"/>
          <c:order val="1"/>
          <c:tx>
            <c:strRef>
              <c:f>'структура расход'!$C$1</c:f>
              <c:strCache>
                <c:ptCount val="1"/>
                <c:pt idx="0">
                  <c:v> Национальная безопасность и правоохранительная деятельность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A0A-49BB-9621-006FEF4939C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7F5B-4BC7-861F-8279E9094E0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7F5B-4BC7-861F-8279E9094E04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8-7F5B-4BC7-861F-8279E9094E04}"/>
              </c:ext>
            </c:extLst>
          </c:dPt>
          <c:dLbls>
            <c:dLbl>
              <c:idx val="0"/>
              <c:layout>
                <c:manualLayout>
                  <c:x val="1.1976047904191617E-2"/>
                  <c:y val="0.11640211640211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9880239520958087E-3"/>
                  <c:y val="6.349206349206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960079840319177E-3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988023952095827E-3"/>
                  <c:y val="6.6859142607174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расход'!$C$2:$C$6</c:f>
              <c:numCache>
                <c:formatCode>General</c:formatCode>
                <c:ptCount val="4"/>
                <c:pt idx="0">
                  <c:v>14.8</c:v>
                </c:pt>
                <c:pt idx="1">
                  <c:v>16.100000000000001</c:v>
                </c:pt>
                <c:pt idx="2">
                  <c:v>15.8</c:v>
                </c:pt>
                <c:pt idx="3">
                  <c:v>15.8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5B-4BC7-861F-8279E9094E04}"/>
            </c:ext>
          </c:extLst>
        </c:ser>
        <c:ser>
          <c:idx val="2"/>
          <c:order val="2"/>
          <c:tx>
            <c:strRef>
              <c:f>'структура расход'!$D$1</c:f>
              <c:strCache>
                <c:ptCount val="1"/>
                <c:pt idx="0">
                  <c:v> Национальная экономика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A0A-49BB-9621-006FEF4939C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6-7F5B-4BC7-861F-8279E9094E0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E-7F5B-4BC7-861F-8279E9094E04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7F5B-4BC7-861F-8279E9094E04}"/>
              </c:ext>
            </c:extLst>
          </c:dPt>
          <c:dLbls>
            <c:dLbl>
              <c:idx val="0"/>
              <c:layout>
                <c:manualLayout>
                  <c:x val="2.7944111776447105E-2"/>
                  <c:y val="8.1128747795414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944111776447105E-2"/>
                  <c:y val="5.6437389770723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3912175648702596E-2"/>
                  <c:y val="6.349206349206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9880239520958084E-2"/>
                  <c:y val="5.6437389770723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расход'!$D$2:$D$6</c:f>
              <c:numCache>
                <c:formatCode>General</c:formatCode>
                <c:ptCount val="4"/>
                <c:pt idx="0">
                  <c:v>227.4</c:v>
                </c:pt>
                <c:pt idx="1">
                  <c:v>191.2</c:v>
                </c:pt>
                <c:pt idx="2">
                  <c:v>142.4</c:v>
                </c:pt>
                <c:pt idx="3">
                  <c:v>139.5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5B-4BC7-861F-8279E9094E04}"/>
            </c:ext>
          </c:extLst>
        </c:ser>
        <c:ser>
          <c:idx val="3"/>
          <c:order val="3"/>
          <c:tx>
            <c:strRef>
              <c:f>'структура расход'!$E$1</c:f>
              <c:strCache>
                <c:ptCount val="1"/>
                <c:pt idx="0">
                  <c:v> Социальная политика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9A0A-49BB-9621-006FEF4939C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7F5B-4BC7-861F-8279E9094E0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7F5B-4BC7-861F-8279E9094E04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6-7F5B-4BC7-861F-8279E9094E04}"/>
              </c:ext>
            </c:extLst>
          </c:dPt>
          <c:dLbls>
            <c:dLbl>
              <c:idx val="0"/>
              <c:layout>
                <c:manualLayout>
                  <c:x val="3.9920159680638723E-2"/>
                  <c:y val="6.349206349206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3892215568862277E-2"/>
                  <c:y val="5.6437389770723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96007984031936E-3"/>
                  <c:y val="-5.6437389770723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972055888223553E-2"/>
                  <c:y val="-5.6758183004902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расход'!$E$2:$E$6</c:f>
              <c:numCache>
                <c:formatCode>General</c:formatCode>
                <c:ptCount val="4"/>
                <c:pt idx="0">
                  <c:v>83.5</c:v>
                </c:pt>
                <c:pt idx="1">
                  <c:v>90.8</c:v>
                </c:pt>
                <c:pt idx="2">
                  <c:v>97.5</c:v>
                </c:pt>
                <c:pt idx="3">
                  <c:v>97.5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F5B-4BC7-861F-8279E9094E04}"/>
            </c:ext>
          </c:extLst>
        </c:ser>
        <c:ser>
          <c:idx val="4"/>
          <c:order val="4"/>
          <c:tx>
            <c:strRef>
              <c:f>'структура расход'!$F$1</c:f>
              <c:strCache>
                <c:ptCount val="1"/>
                <c:pt idx="0">
                  <c:v> Образование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0A-49BB-9621-006FEF4939C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7F5B-4BC7-861F-8279E9094E0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7F5B-4BC7-861F-8279E9094E0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F5B-4BC7-861F-8279E9094E04}"/>
              </c:ext>
            </c:extLst>
          </c:dPt>
          <c:dLbls>
            <c:dLbl>
              <c:idx val="0"/>
              <c:layout>
                <c:manualLayout>
                  <c:x val="2.1956087824351298E-2"/>
                  <c:y val="8.4656084656084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9880239520958087E-3"/>
                  <c:y val="-5.6437389770723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6593056981135311E-17"/>
                  <c:y val="-5.6437389770723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6.188865280728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расход'!$F$2:$F$6</c:f>
              <c:numCache>
                <c:formatCode>General</c:formatCode>
                <c:ptCount val="4"/>
                <c:pt idx="0">
                  <c:v>1108.7</c:v>
                </c:pt>
                <c:pt idx="1">
                  <c:v>1187.5999999999999</c:v>
                </c:pt>
                <c:pt idx="2">
                  <c:v>1128.9000000000001</c:v>
                </c:pt>
                <c:pt idx="3">
                  <c:v>1523.3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F5B-4BC7-861F-8279E9094E04}"/>
            </c:ext>
          </c:extLst>
        </c:ser>
        <c:ser>
          <c:idx val="5"/>
          <c:order val="5"/>
          <c:tx>
            <c:strRef>
              <c:f>'структура расход'!$G$1</c:f>
              <c:strCache>
                <c:ptCount val="1"/>
                <c:pt idx="0">
                  <c:v> Культура, кинематография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A0A-49BB-9621-006FEF4939C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7F5B-4BC7-861F-8279E9094E0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7F5B-4BC7-861F-8279E9094E04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4-7F5B-4BC7-861F-8279E9094E04}"/>
              </c:ext>
            </c:extLst>
          </c:dPt>
          <c:dLbls>
            <c:dLbl>
              <c:idx val="0"/>
              <c:layout>
                <c:manualLayout>
                  <c:x val="-7.9840319361277438E-3"/>
                  <c:y val="8.1128747795414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9880239520958816E-3"/>
                  <c:y val="-5.2910052910052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97604790419169E-2"/>
                  <c:y val="-7.0546737213403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97604790419169E-2"/>
                  <c:y val="-6.3171270257884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расход'!$G$2:$G$6</c:f>
              <c:numCache>
                <c:formatCode>General</c:formatCode>
                <c:ptCount val="4"/>
                <c:pt idx="0">
                  <c:v>99.5</c:v>
                </c:pt>
                <c:pt idx="1">
                  <c:v>107.7</c:v>
                </c:pt>
                <c:pt idx="2">
                  <c:v>83.9</c:v>
                </c:pt>
                <c:pt idx="3">
                  <c:v>82.8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F5B-4BC7-861F-8279E9094E04}"/>
            </c:ext>
          </c:extLst>
        </c:ser>
        <c:ser>
          <c:idx val="6"/>
          <c:order val="6"/>
          <c:tx>
            <c:strRef>
              <c:f>'структура расход'!$H$1</c:f>
              <c:strCache>
                <c:ptCount val="1"/>
                <c:pt idx="0">
                  <c:v> Физическая культура и спорт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A0A-49BB-9621-006FEF4939C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2-7F5B-4BC7-861F-8279E9094E0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A-7F5B-4BC7-861F-8279E9094E04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7F5B-4BC7-861F-8279E9094E04}"/>
              </c:ext>
            </c:extLst>
          </c:dPt>
          <c:dLbls>
            <c:dLbl>
              <c:idx val="0"/>
              <c:layout>
                <c:manualLayout>
                  <c:x val="2.594810379241516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40319361277438E-3"/>
                  <c:y val="6.349206349206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7964071856287352E-2"/>
                  <c:y val="-7.0546737213403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9800399201596807E-3"/>
                  <c:y val="-7.712035995500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расход'!$H$2:$H$6</c:f>
              <c:numCache>
                <c:formatCode>General</c:formatCode>
                <c:ptCount val="4"/>
                <c:pt idx="0">
                  <c:v>98.6</c:v>
                </c:pt>
                <c:pt idx="1">
                  <c:v>90.1</c:v>
                </c:pt>
                <c:pt idx="2">
                  <c:v>78.099999999999994</c:v>
                </c:pt>
                <c:pt idx="3">
                  <c:v>78.099999999999994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F5B-4BC7-861F-8279E9094E04}"/>
            </c:ext>
          </c:extLst>
        </c:ser>
        <c:ser>
          <c:idx val="7"/>
          <c:order val="7"/>
          <c:tx>
            <c:strRef>
              <c:f>'структура расход'!$I$1</c:f>
              <c:strCache>
                <c:ptCount val="1"/>
                <c:pt idx="0">
                  <c:v> Жилищно-коммунальное хозяйство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A0A-49BB-9621-006FEF4939C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7F5B-4BC7-861F-8279E9094E0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7F5B-4BC7-861F-8279E9094E0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7F5B-4BC7-861F-8279E9094E04}"/>
              </c:ext>
            </c:extLst>
          </c:dPt>
          <c:dLbls>
            <c:dLbl>
              <c:idx val="0"/>
              <c:layout>
                <c:manualLayout>
                  <c:x val="5.1896207584830267E-2"/>
                  <c:y val="5.6437389770723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3892215568862131E-2"/>
                  <c:y val="-5.996472663139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5868263473053967E-2"/>
                  <c:y val="-1.6835117832493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9940119760478969E-2"/>
                  <c:y val="-5.8521851435237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расход'!$I$2:$I$6</c:f>
              <c:numCache>
                <c:formatCode>General</c:formatCode>
                <c:ptCount val="4"/>
                <c:pt idx="0">
                  <c:v>294.7</c:v>
                </c:pt>
                <c:pt idx="1">
                  <c:v>479.5</c:v>
                </c:pt>
                <c:pt idx="2">
                  <c:v>198.4</c:v>
                </c:pt>
                <c:pt idx="3">
                  <c:v>110.8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7F5B-4BC7-861F-8279E9094E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29686528"/>
        <c:axId val="129696512"/>
      </c:barChart>
      <c:catAx>
        <c:axId val="129686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696512"/>
        <c:crosses val="autoZero"/>
        <c:auto val="1"/>
        <c:lblAlgn val="ctr"/>
        <c:lblOffset val="100"/>
        <c:noMultiLvlLbl val="0"/>
      </c:catAx>
      <c:valAx>
        <c:axId val="129696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68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861568202178326"/>
          <c:y val="8.6794424681978566E-2"/>
          <c:w val="0.27743222216983354"/>
          <c:h val="0.85707964026764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[дашборд.xlsx]программы!Сводная таблица17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Муниципальные программы</a:t>
            </a:r>
          </a:p>
        </c:rich>
      </c:tx>
      <c:layout>
        <c:manualLayout>
          <c:xMode val="edge"/>
          <c:yMode val="edge"/>
          <c:x val="2.3055555555555507E-3"/>
          <c:y val="9.2592592592592587E-3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.14246575342465753"/>
              <c:y val="-0.11747430249632893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.10958904109589028"/>
              <c:y val="0.10572687224669593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-0.1095890410958904"/>
              <c:y val="0.1057268722466960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</c:ext>
          </c:extLst>
        </c:dLbl>
      </c:pivotFmt>
      <c:pivotFmt>
        <c:idx val="12"/>
        <c:spPr>
          <a:solidFill>
            <a:schemeClr val="accent4"/>
          </a:solidFill>
          <a:ln>
            <a:noFill/>
          </a:ln>
          <a:effectLst/>
        </c:spPr>
        <c:dLbl>
          <c:idx val="0"/>
          <c:layout>
            <c:manualLayout>
              <c:x val="-0.15342465753424658"/>
              <c:y val="-5.286343612334801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8300487849904706"/>
          <c:y val="0.19273093066009919"/>
          <c:w val="0.46493193830223278"/>
          <c:h val="0.74757778625689408"/>
        </c:manualLayout>
      </c:layout>
      <c:doughnutChart>
        <c:varyColors val="1"/>
        <c:ser>
          <c:idx val="0"/>
          <c:order val="0"/>
          <c:tx>
            <c:strRef>
              <c:f>программы!$B$1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F-4746-BA70-4ACDC2EE98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F-4746-BA70-4ACDC2EE98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F-4746-BA70-4ACDC2EE98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F-4746-BA70-4ACDC2EE982B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F6F-4746-BA70-4ACDC2EE982B}"/>
              </c:ext>
            </c:extLst>
          </c:dPt>
          <c:dLbls>
            <c:dLbl>
              <c:idx val="0"/>
              <c:layout>
                <c:manualLayout>
                  <c:x val="0.14246575342465753"/>
                  <c:y val="-0.117474302496328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958904109589028"/>
                  <c:y val="0.105726872246695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95890410958904"/>
                  <c:y val="0.105726872246696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3"/>
              <c:layout>
                <c:manualLayout>
                  <c:x val="-0.15342465753424658"/>
                  <c:y val="-5.286343612334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</c:dLbls>
          <c:cat>
            <c:strRef>
              <c:f>программы!$A$2:$A$6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программы!$B$2:$B$6</c:f>
              <c:numCache>
                <c:formatCode>General</c:formatCode>
                <c:ptCount val="4"/>
                <c:pt idx="0">
                  <c:v>2070.1999999999998</c:v>
                </c:pt>
                <c:pt idx="1">
                  <c:v>2314.5</c:v>
                </c:pt>
                <c:pt idx="2">
                  <c:v>1887.8</c:v>
                </c:pt>
                <c:pt idx="3">
                  <c:v>2190.4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F6F-4746-BA70-4ACDC2EE98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[дашборд.xlsx]проекты!Сводная таблица18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/>
              <a:t>Региональные проекты</a:t>
            </a:r>
          </a:p>
        </c:rich>
      </c:tx>
      <c:layout>
        <c:manualLayout>
          <c:xMode val="edge"/>
          <c:yMode val="edge"/>
          <c:x val="4.5833823010929596E-4"/>
          <c:y val="2.3322084739407587E-3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555555555555046E-3"/>
              <c:y val="-0.208333333333333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555555555555558E-3"/>
              <c:y val="-0.1574074074074075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-1.9444444444444545E-2"/>
              <c:y val="-0.1435185185185185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-8.611111111111111E-2"/>
              <c:y val="-0.328703703703703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555555555555046E-3"/>
              <c:y val="-0.208333333333333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555555555555558E-3"/>
              <c:y val="-0.1574074074074075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-1.9444444444444545E-2"/>
              <c:y val="-0.1435185185185185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-8.611111111111111E-2"/>
              <c:y val="-0.328703703703703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555555555555046E-3"/>
              <c:y val="-0.20833333333333334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555555555555558E-3"/>
              <c:y val="-0.1574074074074075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-1.9444444444444545E-2"/>
              <c:y val="-0.1435185185185185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-8.611111111111111E-2"/>
              <c:y val="-0.3287037037037037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ndard"/>
        <c:varyColors val="0"/>
        <c:ser>
          <c:idx val="0"/>
          <c:order val="0"/>
          <c:tx>
            <c:strRef>
              <c:f>проекты!$B$1</c:f>
              <c:strCache>
                <c:ptCount val="1"/>
                <c:pt idx="0">
                  <c:v>Итог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E35-43F2-AF7F-E619DD1539A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572-467B-A6EB-432C64E14B0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572-467B-A6EB-432C64E14B0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572-467B-A6EB-432C64E14B01}"/>
              </c:ext>
            </c:extLst>
          </c:dPt>
          <c:dLbls>
            <c:dLbl>
              <c:idx val="0"/>
              <c:layout>
                <c:manualLayout>
                  <c:x val="5.5555555555555046E-3"/>
                  <c:y val="-0.20833333333333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5555555555555558E-3"/>
                  <c:y val="-0.15740740740740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444444444444545E-2"/>
                  <c:y val="-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11111111111111E-2"/>
                  <c:y val="-0.328703703703703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проекты!$A$2:$A$6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проекты!$B$2:$B$6</c:f>
              <c:numCache>
                <c:formatCode>General</c:formatCode>
                <c:ptCount val="4"/>
                <c:pt idx="0">
                  <c:v>136.9</c:v>
                </c:pt>
                <c:pt idx="1">
                  <c:v>80.099999999999994</c:v>
                </c:pt>
                <c:pt idx="2">
                  <c:v>31.3</c:v>
                </c:pt>
                <c:pt idx="3">
                  <c:v>411.2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572-467B-A6EB-432C64E14B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814336"/>
        <c:axId val="131136128"/>
      </c:areaChart>
      <c:catAx>
        <c:axId val="1308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136128"/>
        <c:crosses val="autoZero"/>
        <c:auto val="1"/>
        <c:lblAlgn val="ctr"/>
        <c:lblOffset val="100"/>
        <c:noMultiLvlLbl val="0"/>
      </c:catAx>
      <c:valAx>
        <c:axId val="131136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081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[дашборд.xlsx]дефицит,долг!Сводная таблица12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ln w="38100" cap="rnd">
            <a:solidFill>
              <a:schemeClr val="accent2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'дефицит,долг'!$B$1</c:f>
              <c:strCache>
                <c:ptCount val="1"/>
                <c:pt idx="0">
                  <c:v> Дефицит/профицит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'дефицит,долг'!$A$2:$A$6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'дефицит,долг'!$B$2:$B$6</c:f>
              <c:numCache>
                <c:formatCode>General</c:formatCode>
                <c:ptCount val="4"/>
                <c:pt idx="0">
                  <c:v>-32.799999999999997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DA-4BF9-B794-29264DFEE3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18171136"/>
        <c:axId val="118178176"/>
      </c:barChart>
      <c:lineChart>
        <c:grouping val="standard"/>
        <c:varyColors val="0"/>
        <c:ser>
          <c:idx val="1"/>
          <c:order val="1"/>
          <c:tx>
            <c:strRef>
              <c:f>'дефицит,долг'!$C$1</c:f>
              <c:strCache>
                <c:ptCount val="1"/>
                <c:pt idx="0">
                  <c:v> Муниципальный долг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'дефицит,долг'!$A$2:$A$6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'дефицит,долг'!$C$2:$C$6</c:f>
              <c:numCache>
                <c:formatCode>General</c:formatCode>
                <c:ptCount val="4"/>
                <c:pt idx="0">
                  <c:v>61.7</c:v>
                </c:pt>
                <c:pt idx="1">
                  <c:v>48.7</c:v>
                </c:pt>
                <c:pt idx="2">
                  <c:v>35.700000000000003</c:v>
                </c:pt>
                <c:pt idx="3">
                  <c:v>22.7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7DA-4BF9-B794-29264DFEE3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171136"/>
        <c:axId val="118178176"/>
      </c:lineChart>
      <c:catAx>
        <c:axId val="1181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178176"/>
        <c:crosses val="autoZero"/>
        <c:auto val="1"/>
        <c:lblAlgn val="ctr"/>
        <c:lblOffset val="100"/>
        <c:noMultiLvlLbl val="0"/>
      </c:catAx>
      <c:valAx>
        <c:axId val="118178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17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[дашборд.xlsx]налоги!Сводная таблица13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 w="38100" cap="rnd">
            <a:solidFill>
              <a:schemeClr val="accent3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3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ln w="38100" cap="rnd">
            <a:solidFill>
              <a:schemeClr val="accent3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3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-0.10833333333333334"/>
              <c:y val="-5.55555555555555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ln w="38100" cap="rnd">
            <a:solidFill>
              <a:schemeClr val="accent3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3"/>
            </a:solidFill>
            <a:ln>
              <a:noFill/>
            </a:ln>
            <a:effectLst/>
          </c:spPr>
        </c:marker>
      </c:pivotFmt>
      <c:pivotFmt>
        <c:idx val="6"/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1.9444444444444445E-2"/>
              <c:y val="-1.388888888888888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2.2222222222222171E-2"/>
              <c:y val="-2.314814814814823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2.2222222222222171E-2"/>
              <c:y val="-2.314814814814823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1.9444444444444445E-2"/>
              <c:y val="-1.388888888888888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ln w="38100" cap="rnd">
            <a:solidFill>
              <a:schemeClr val="accent3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3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-0.10833333333333334"/>
              <c:y val="-5.55555555555555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налоги!$B$1</c:f>
              <c:strCache>
                <c:ptCount val="1"/>
                <c:pt idx="0">
                  <c:v> Налоговые доходы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F8C0-4D51-83FA-E9BA9AA458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налоги!$A$2:$A$6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налоги!$B$2:$B$6</c:f>
              <c:numCache>
                <c:formatCode>General</c:formatCode>
                <c:ptCount val="4"/>
                <c:pt idx="0">
                  <c:v>778.6</c:v>
                </c:pt>
                <c:pt idx="1">
                  <c:v>802</c:v>
                </c:pt>
                <c:pt idx="2">
                  <c:v>850.8</c:v>
                </c:pt>
                <c:pt idx="3">
                  <c:v>884.7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4C-4A4E-8CFE-7BF196FD7110}"/>
            </c:ext>
          </c:extLst>
        </c:ser>
        <c:ser>
          <c:idx val="1"/>
          <c:order val="1"/>
          <c:tx>
            <c:strRef>
              <c:f>налоги!$C$1</c:f>
              <c:strCache>
                <c:ptCount val="1"/>
                <c:pt idx="0">
                  <c:v> Неналоговые доходы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E5A-4DAC-A791-22F2985C48A9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3F4C-4A4E-8CFE-7BF196FD7110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3F4C-4A4E-8CFE-7BF196FD7110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3F4C-4A4E-8CFE-7BF196FD7110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222222222222171E-2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22222222222171E-2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9444444444444445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налоги!$A$2:$A$6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налоги!$C$2:$C$6</c:f>
              <c:numCache>
                <c:formatCode>General</c:formatCode>
                <c:ptCount val="4"/>
                <c:pt idx="0">
                  <c:v>98.4</c:v>
                </c:pt>
                <c:pt idx="1">
                  <c:v>75.3</c:v>
                </c:pt>
                <c:pt idx="2">
                  <c:v>74</c:v>
                </c:pt>
                <c:pt idx="3">
                  <c:v>71.2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F4C-4A4E-8CFE-7BF196FD71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18317824"/>
        <c:axId val="118335360"/>
      </c:barChart>
      <c:lineChart>
        <c:grouping val="standard"/>
        <c:varyColors val="0"/>
        <c:ser>
          <c:idx val="2"/>
          <c:order val="2"/>
          <c:tx>
            <c:strRef>
              <c:f>налоги!$D$1</c:f>
              <c:strCache>
                <c:ptCount val="1"/>
                <c:pt idx="0">
                  <c:v> Безвозмездные поступления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E5A-4DAC-A791-22F2985C48A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E5A-4DAC-A791-22F2985C48A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D5F8-45B7-991B-8DA6473B1D2D}"/>
              </c:ext>
            </c:extLst>
          </c:dPt>
          <c:dLbls>
            <c:dLbl>
              <c:idx val="0"/>
              <c:layout>
                <c:manualLayout>
                  <c:x val="-0.10833333333333334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833333333333334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налоги!$A$2:$A$6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налоги!$D$2:$D$6</c:f>
              <c:numCache>
                <c:formatCode>General</c:formatCode>
                <c:ptCount val="4"/>
                <c:pt idx="0">
                  <c:v>1168.9000000000001</c:v>
                </c:pt>
                <c:pt idx="1">
                  <c:v>1445.6</c:v>
                </c:pt>
                <c:pt idx="2">
                  <c:v>995.2</c:v>
                </c:pt>
                <c:pt idx="3">
                  <c:v>1291.9000000000001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F4C-4A4E-8CFE-7BF196FD71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317824"/>
        <c:axId val="118335360"/>
      </c:lineChart>
      <c:catAx>
        <c:axId val="1183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335360"/>
        <c:crosses val="autoZero"/>
        <c:auto val="1"/>
        <c:lblAlgn val="ctr"/>
        <c:lblOffset val="100"/>
        <c:noMultiLvlLbl val="0"/>
      </c:catAx>
      <c:valAx>
        <c:axId val="118335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31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[дашборд.xlsx]экономика!Сводная таблица14</c:name>
    <c:fmtId val="0"/>
  </c:pivotSource>
  <c:chart>
    <c:title>
      <c:layout>
        <c:manualLayout>
          <c:xMode val="edge"/>
          <c:yMode val="edge"/>
          <c:x val="4.4582239720035157E-3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dLbl>
          <c:idx val="0"/>
          <c:layout>
            <c:manualLayout>
              <c:x val="-4.7222222222222221E-2"/>
              <c:y val="-8.4875562720133283E-17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  <c:dLbl>
          <c:idx val="0"/>
          <c:layout>
            <c:manualLayout>
              <c:x val="-8.3333333333333592E-3"/>
              <c:y val="-2.7777777777777776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  <c:spPr>
          <a:pattFill prst="narHorz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7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dLbl>
          <c:idx val="0"/>
          <c:layout>
            <c:manualLayout>
              <c:x val="-4.7222222222222221E-2"/>
              <c:y val="-8.4875562720133283E-17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pattFill prst="narHorz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  <c:dLbl>
          <c:idx val="0"/>
          <c:layout>
            <c:manualLayout>
              <c:x val="-8.3333333333333592E-3"/>
              <c:y val="-2.7777777777777776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экономика!$B$1</c:f>
              <c:strCache>
                <c:ptCount val="1"/>
                <c:pt idx="0">
                  <c:v> Объем инвестиций в основной капитал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30D-430C-89AB-55C52AFD397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AA3-441B-84D7-FB8AB2DB241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A90-4A6A-A691-3AB6408F5EB4}"/>
              </c:ext>
            </c:extLst>
          </c:dPt>
          <c:dLbls>
            <c:dLbl>
              <c:idx val="0"/>
              <c:layout>
                <c:manualLayout>
                  <c:x val="-4.7222222222222221E-2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7222222222222221E-2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экономика!$A$2:$A$6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экономика!$B$2:$B$6</c:f>
              <c:numCache>
                <c:formatCode>General</c:formatCode>
                <c:ptCount val="4"/>
                <c:pt idx="0">
                  <c:v>28350.400000000001</c:v>
                </c:pt>
                <c:pt idx="1">
                  <c:v>34410.5</c:v>
                </c:pt>
                <c:pt idx="2">
                  <c:v>36558.5</c:v>
                </c:pt>
                <c:pt idx="3">
                  <c:v>36272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F2-4CD5-AC7F-AFCC872ED7A5}"/>
            </c:ext>
          </c:extLst>
        </c:ser>
        <c:ser>
          <c:idx val="1"/>
          <c:order val="1"/>
          <c:tx>
            <c:strRef>
              <c:f>экономика!$C$1</c:f>
              <c:strCache>
                <c:ptCount val="1"/>
                <c:pt idx="0">
                  <c:v> Оборот розничной торговли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экономика!$A$2:$A$6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экономика!$C$2:$C$6</c:f>
              <c:numCache>
                <c:formatCode>General</c:formatCode>
                <c:ptCount val="4"/>
                <c:pt idx="0">
                  <c:v>16826.3</c:v>
                </c:pt>
                <c:pt idx="1">
                  <c:v>18197.8</c:v>
                </c:pt>
                <c:pt idx="2">
                  <c:v>19398.2</c:v>
                </c:pt>
                <c:pt idx="3">
                  <c:v>20658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FF2-4CD5-AC7F-AFCC872ED7A5}"/>
            </c:ext>
          </c:extLst>
        </c:ser>
        <c:ser>
          <c:idx val="2"/>
          <c:order val="2"/>
          <c:tx>
            <c:strRef>
              <c:f>экономика!$D$1</c:f>
              <c:strCache>
                <c:ptCount val="1"/>
                <c:pt idx="0">
                  <c:v> Среднемесячная з/п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30D-430C-89AB-55C52AFD397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AA3-441B-84D7-FB8AB2DB241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A90-4A6A-A691-3AB6408F5EB4}"/>
              </c:ext>
            </c:extLst>
          </c:dPt>
          <c:dLbls>
            <c:dLbl>
              <c:idx val="0"/>
              <c:layout>
                <c:manualLayout>
                  <c:x val="-8.3333333333333592E-3"/>
                  <c:y val="-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3333333333333592E-3"/>
                  <c:y val="-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экономика!$A$2:$A$6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экономика!$D$2:$D$6</c:f>
              <c:numCache>
                <c:formatCode>General</c:formatCode>
                <c:ptCount val="4"/>
                <c:pt idx="0">
                  <c:v>36374.800000000003</c:v>
                </c:pt>
                <c:pt idx="1">
                  <c:v>60232.800000000003</c:v>
                </c:pt>
                <c:pt idx="2">
                  <c:v>62645.3</c:v>
                </c:pt>
                <c:pt idx="3">
                  <c:v>65804.3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2-4CD5-AC7F-AFCC872ED7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18100352"/>
        <c:axId val="118101888"/>
      </c:barChart>
      <c:catAx>
        <c:axId val="11810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101888"/>
        <c:crosses val="autoZero"/>
        <c:auto val="1"/>
        <c:lblAlgn val="ctr"/>
        <c:lblOffset val="100"/>
        <c:noMultiLvlLbl val="0"/>
      </c:catAx>
      <c:valAx>
        <c:axId val="11810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10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[дашборд.xlsx]безработица!Сводная таблица15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Безработица</a:t>
            </a:r>
          </a:p>
        </c:rich>
      </c:tx>
      <c:layout>
        <c:manualLayout>
          <c:xMode val="edge"/>
          <c:yMode val="edge"/>
          <c:x val="3.5166666666666659E-2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ln w="22225" cap="rnd" cmpd="sng" algn="ctr">
            <a:solidFill>
              <a:schemeClr val="accent1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1"/>
            </a:solidFill>
            <a:ln w="9525" cap="flat" cmpd="sng" algn="ctr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безработица!$B$1</c:f>
              <c:strCache>
                <c:ptCount val="1"/>
                <c:pt idx="0">
                  <c:v>Итог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безработица!$A$2:$A$6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безработица!$B$2:$B$6</c:f>
              <c:numCache>
                <c:formatCode>General</c:formatCode>
                <c:ptCount val="4"/>
                <c:pt idx="0">
                  <c:v>1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98-44E0-87F1-EF61A8D639B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8588928"/>
        <c:axId val="118590464"/>
      </c:lineChart>
      <c:catAx>
        <c:axId val="11858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590464"/>
        <c:crosses val="autoZero"/>
        <c:auto val="1"/>
        <c:lblAlgn val="ctr"/>
        <c:lblOffset val="100"/>
        <c:noMultiLvlLbl val="0"/>
      </c:catAx>
      <c:valAx>
        <c:axId val="1185904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58892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[дашборд.xlsx]структура расход!Сводная таблица16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6"/>
          </a:solidFill>
          <a:ln>
            <a:noFill/>
          </a:ln>
          <a:effectLst/>
        </c:spPr>
      </c:pivotFmt>
      <c:pivotFmt>
        <c:idx val="13"/>
        <c:spPr>
          <a:solidFill>
            <a:schemeClr val="accent3"/>
          </a:solidFill>
          <a:ln>
            <a:noFill/>
          </a:ln>
          <a:effectLst/>
        </c:spPr>
      </c:pivotFmt>
      <c:pivotFmt>
        <c:idx val="14"/>
        <c:spPr>
          <a:solidFill>
            <a:schemeClr val="accent4"/>
          </a:solidFill>
          <a:ln>
            <a:noFill/>
          </a:ln>
          <a:effectLst/>
        </c:spPr>
      </c:pivotFmt>
      <c:pivotFmt>
        <c:idx val="15"/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</c:pivotFmt>
      <c:pivotFmt>
        <c:idx val="17"/>
        <c:spPr>
          <a:solidFill>
            <a:schemeClr val="accent5"/>
          </a:solidFill>
          <a:ln>
            <a:noFill/>
          </a:ln>
          <a:effectLst/>
        </c:spPr>
      </c:pivotFmt>
      <c:pivotFmt>
        <c:idx val="18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'структура расход'!$B$1</c:f>
              <c:strCache>
                <c:ptCount val="1"/>
                <c:pt idx="0">
                  <c:v> Общегосударственные вопросы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4B3-4DAA-87F9-51F34C383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расход'!$B$2:$B$6</c:f>
              <c:numCache>
                <c:formatCode>General</c:formatCode>
                <c:ptCount val="4"/>
                <c:pt idx="0">
                  <c:v>148.6</c:v>
                </c:pt>
                <c:pt idx="1">
                  <c:v>156.6</c:v>
                </c:pt>
                <c:pt idx="2">
                  <c:v>148</c:v>
                </c:pt>
                <c:pt idx="3">
                  <c:v>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4A-4910-9B46-D19433EA8A26}"/>
            </c:ext>
          </c:extLst>
        </c:ser>
        <c:ser>
          <c:idx val="1"/>
          <c:order val="1"/>
          <c:tx>
            <c:strRef>
              <c:f>'структура расход'!$C$1</c:f>
              <c:strCache>
                <c:ptCount val="1"/>
                <c:pt idx="0">
                  <c:v> Национальная безопасность и правоохранительная деятельность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4B3-4DAA-87F9-51F34C383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расход'!$C$2:$C$6</c:f>
              <c:numCache>
                <c:formatCode>General</c:formatCode>
                <c:ptCount val="4"/>
                <c:pt idx="0">
                  <c:v>14.8</c:v>
                </c:pt>
                <c:pt idx="1">
                  <c:v>16.100000000000001</c:v>
                </c:pt>
                <c:pt idx="2">
                  <c:v>15.8</c:v>
                </c:pt>
                <c:pt idx="3">
                  <c:v>15.8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4A-4910-9B46-D19433EA8A26}"/>
            </c:ext>
          </c:extLst>
        </c:ser>
        <c:ser>
          <c:idx val="2"/>
          <c:order val="2"/>
          <c:tx>
            <c:strRef>
              <c:f>'структура расход'!$D$1</c:f>
              <c:strCache>
                <c:ptCount val="1"/>
                <c:pt idx="0">
                  <c:v> Национальная экономика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4B3-4DAA-87F9-51F34C383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расход'!$D$2:$D$6</c:f>
              <c:numCache>
                <c:formatCode>General</c:formatCode>
                <c:ptCount val="4"/>
                <c:pt idx="0">
                  <c:v>227.4</c:v>
                </c:pt>
                <c:pt idx="1">
                  <c:v>191.2</c:v>
                </c:pt>
                <c:pt idx="2">
                  <c:v>142.4</c:v>
                </c:pt>
                <c:pt idx="3">
                  <c:v>139.5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04A-4910-9B46-D19433EA8A26}"/>
            </c:ext>
          </c:extLst>
        </c:ser>
        <c:ser>
          <c:idx val="3"/>
          <c:order val="3"/>
          <c:tx>
            <c:strRef>
              <c:f>'структура расход'!$E$1</c:f>
              <c:strCache>
                <c:ptCount val="1"/>
                <c:pt idx="0">
                  <c:v> Социальная политика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4B3-4DAA-87F9-51F34C383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расход'!$E$2:$E$6</c:f>
              <c:numCache>
                <c:formatCode>General</c:formatCode>
                <c:ptCount val="4"/>
                <c:pt idx="0">
                  <c:v>83.5</c:v>
                </c:pt>
                <c:pt idx="1">
                  <c:v>90.8</c:v>
                </c:pt>
                <c:pt idx="2">
                  <c:v>97.5</c:v>
                </c:pt>
                <c:pt idx="3">
                  <c:v>97.5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04A-4910-9B46-D19433EA8A26}"/>
            </c:ext>
          </c:extLst>
        </c:ser>
        <c:ser>
          <c:idx val="4"/>
          <c:order val="4"/>
          <c:tx>
            <c:strRef>
              <c:f>'структура расход'!$F$1</c:f>
              <c:strCache>
                <c:ptCount val="1"/>
                <c:pt idx="0">
                  <c:v> Образование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4B3-4DAA-87F9-51F34C383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расход'!$F$2:$F$6</c:f>
              <c:numCache>
                <c:formatCode>General</c:formatCode>
                <c:ptCount val="4"/>
                <c:pt idx="0">
                  <c:v>1108.7</c:v>
                </c:pt>
                <c:pt idx="1">
                  <c:v>1187.5999999999999</c:v>
                </c:pt>
                <c:pt idx="2">
                  <c:v>1128.9000000000001</c:v>
                </c:pt>
                <c:pt idx="3">
                  <c:v>1523.3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04A-4910-9B46-D19433EA8A26}"/>
            </c:ext>
          </c:extLst>
        </c:ser>
        <c:ser>
          <c:idx val="5"/>
          <c:order val="5"/>
          <c:tx>
            <c:strRef>
              <c:f>'структура расход'!$G$1</c:f>
              <c:strCache>
                <c:ptCount val="1"/>
                <c:pt idx="0">
                  <c:v> Культура, кинематография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B3-4DAA-87F9-51F34C383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расход'!$G$2:$G$6</c:f>
              <c:numCache>
                <c:formatCode>General</c:formatCode>
                <c:ptCount val="4"/>
                <c:pt idx="0">
                  <c:v>99.5</c:v>
                </c:pt>
                <c:pt idx="1">
                  <c:v>107.7</c:v>
                </c:pt>
                <c:pt idx="2">
                  <c:v>83.9</c:v>
                </c:pt>
                <c:pt idx="3">
                  <c:v>82.8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04A-4910-9B46-D19433EA8A26}"/>
            </c:ext>
          </c:extLst>
        </c:ser>
        <c:ser>
          <c:idx val="6"/>
          <c:order val="6"/>
          <c:tx>
            <c:strRef>
              <c:f>'структура расход'!$H$1</c:f>
              <c:strCache>
                <c:ptCount val="1"/>
                <c:pt idx="0">
                  <c:v> Физическая культура и спорт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4B3-4DAA-87F9-51F34C383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расход'!$H$2:$H$6</c:f>
              <c:numCache>
                <c:formatCode>General</c:formatCode>
                <c:ptCount val="4"/>
                <c:pt idx="0">
                  <c:v>98.6</c:v>
                </c:pt>
                <c:pt idx="1">
                  <c:v>90.1</c:v>
                </c:pt>
                <c:pt idx="2">
                  <c:v>78.099999999999994</c:v>
                </c:pt>
                <c:pt idx="3">
                  <c:v>78.099999999999994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04A-4910-9B46-D19433EA8A26}"/>
            </c:ext>
          </c:extLst>
        </c:ser>
        <c:ser>
          <c:idx val="7"/>
          <c:order val="7"/>
          <c:tx>
            <c:strRef>
              <c:f>'структура расход'!$I$1</c:f>
              <c:strCache>
                <c:ptCount val="1"/>
                <c:pt idx="0">
                  <c:v> Жилищно-коммунальное хозяйство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AF7C-40B0-B21D-3AC64572C024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204A-4910-9B46-D19433EA8A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'структура расход'!$A$2:$A$6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'структура расход'!$I$2:$I$6</c:f>
              <c:numCache>
                <c:formatCode>General</c:formatCode>
                <c:ptCount val="4"/>
                <c:pt idx="0">
                  <c:v>294.7</c:v>
                </c:pt>
                <c:pt idx="1">
                  <c:v>479.5</c:v>
                </c:pt>
                <c:pt idx="2">
                  <c:v>198.4</c:v>
                </c:pt>
                <c:pt idx="3">
                  <c:v>110.8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04A-4910-9B46-D19433EA8A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19817344"/>
        <c:axId val="119818880"/>
      </c:barChart>
      <c:catAx>
        <c:axId val="119817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818880"/>
        <c:crosses val="autoZero"/>
        <c:auto val="1"/>
        <c:lblAlgn val="ctr"/>
        <c:lblOffset val="100"/>
        <c:noMultiLvlLbl val="0"/>
      </c:catAx>
      <c:valAx>
        <c:axId val="11981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81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[дашборд.xlsx]программы!Сводная таблица17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Муниципальные программы</a:t>
            </a:r>
          </a:p>
        </c:rich>
      </c:tx>
      <c:layout>
        <c:manualLayout>
          <c:xMode val="edge"/>
          <c:yMode val="edge"/>
          <c:x val="2.3055555555555507E-3"/>
          <c:y val="9.2592592592592587E-3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программы!$B$1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B2E-4F89-8B85-73F21F7768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B2E-4F89-8B85-73F21F7768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B2E-4F89-8B85-73F21F7768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B2E-4F89-8B85-73F21F7768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</c:dLbls>
          <c:cat>
            <c:strRef>
              <c:f>программы!$A$2:$A$6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программы!$B$2:$B$6</c:f>
              <c:numCache>
                <c:formatCode>General</c:formatCode>
                <c:ptCount val="4"/>
                <c:pt idx="0">
                  <c:v>2070.1999999999998</c:v>
                </c:pt>
                <c:pt idx="1">
                  <c:v>2314.5</c:v>
                </c:pt>
                <c:pt idx="2">
                  <c:v>1887.8</c:v>
                </c:pt>
                <c:pt idx="3">
                  <c:v>2190.4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D0-4800-80B3-E5D50A3ED3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[дашборд.xlsx]проекты!Сводная таблица18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Региональные проекты</a:t>
            </a:r>
          </a:p>
        </c:rich>
      </c:tx>
      <c:layout>
        <c:manualLayout>
          <c:xMode val="edge"/>
          <c:yMode val="edge"/>
          <c:x val="4.5822397200348216E-4"/>
          <c:y val="3.2407407407407406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555555555555046E-3"/>
              <c:y val="-0.20833333333333334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555555555555558E-3"/>
              <c:y val="-0.1574074074074075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555555555555558E-3"/>
              <c:y val="-0.1574074074074075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5555555555555046E-3"/>
              <c:y val="-0.20833333333333334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ndard"/>
        <c:varyColors val="0"/>
        <c:ser>
          <c:idx val="0"/>
          <c:order val="0"/>
          <c:tx>
            <c:strRef>
              <c:f>проекты!$B$1</c:f>
              <c:strCache>
                <c:ptCount val="1"/>
                <c:pt idx="0">
                  <c:v>Итог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10-4FC9-BC2B-C751F83EA81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A99-4D20-905E-CB62B2D08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99-4D20-905E-CB62B2D08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A99-4D20-905E-CB62B2D08F96}"/>
              </c:ext>
            </c:extLst>
          </c:dPt>
          <c:dLbls>
            <c:dLbl>
              <c:idx val="0"/>
              <c:layout>
                <c:manualLayout>
                  <c:x val="5.5555555555555046E-3"/>
                  <c:y val="-0.20833333333333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5555555555555558E-3"/>
                  <c:y val="-0.15740740740740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5555555555555558E-3"/>
                  <c:y val="-0.15740740740740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5555555555555046E-3"/>
                  <c:y val="-0.20833333333333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проекты!$A$2:$A$6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проекты!$B$2:$B$6</c:f>
              <c:numCache>
                <c:formatCode>General</c:formatCode>
                <c:ptCount val="4"/>
                <c:pt idx="0">
                  <c:v>136.9</c:v>
                </c:pt>
                <c:pt idx="1">
                  <c:v>80.099999999999994</c:v>
                </c:pt>
                <c:pt idx="2">
                  <c:v>31.3</c:v>
                </c:pt>
                <c:pt idx="3">
                  <c:v>411.2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99-4D20-905E-CB62B2D08F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663488"/>
        <c:axId val="121666176"/>
      </c:areaChart>
      <c:catAx>
        <c:axId val="12166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666176"/>
        <c:crosses val="autoZero"/>
        <c:auto val="1"/>
        <c:lblAlgn val="ctr"/>
        <c:lblOffset val="100"/>
        <c:noMultiLvlLbl val="0"/>
      </c:catAx>
      <c:valAx>
        <c:axId val="121666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663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[дашборд.xlsx]доходы и расходы!Сводная таблица11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u-RU" sz="1400" b="0"/>
              <a:t>Основные параметры</a:t>
            </a:r>
          </a:p>
        </c:rich>
      </c:tx>
      <c:layout>
        <c:manualLayout>
          <c:xMode val="edge"/>
          <c:yMode val="edge"/>
          <c:x val="3.9086903953206489E-3"/>
          <c:y val="7.1301247771836003E-3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12700">
              <a:solidFill>
                <a:schemeClr val="l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12700">
              <a:solidFill>
                <a:schemeClr val="l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6.3888888888888884E-2"/>
              <c:y val="-1.38888888888888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3.3333333333333333E-2"/>
              <c:y val="-1.38888888888888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1.6666666666666666E-2"/>
              <c:y val="-4.629629629629629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5.5555555555555455E-2"/>
              <c:y val="4.62962962962961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2.5000000000000102E-2"/>
              <c:y val="-1.38888888888888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6.3888888888888884E-2"/>
              <c:y val="-1.38888888888888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1.6666666666666666E-2"/>
              <c:y val="-4.629629629629629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2.5000000000000102E-2"/>
              <c:y val="-1.38888888888888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3.3333333333333333E-2"/>
              <c:y val="-1.38888888888888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5.5555555555555455E-2"/>
              <c:y val="4.62962962962961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3.0994105192051799E-2"/>
              <c:y val="-1.3889146209664969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3.5087731415849475E-3"/>
              <c:y val="9.630721293528148E-3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-1.1842109352849007E-2"/>
              <c:y val="-1.3889146209664969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1.7982462350622366E-2"/>
              <c:y val="7.5012281218858334E-3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dLbl>
          <c:idx val="0"/>
          <c:layout>
            <c:manualLayout>
              <c:x val="9.5028696998443272E-3"/>
              <c:y val="4.6295282608390526E-3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'доходы и расходы'!$B$1</c:f>
              <c:strCache>
                <c:ptCount val="1"/>
                <c:pt idx="0">
                  <c:v> Доходы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72F-4A76-8941-3D058B6CE31F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2F5F-422A-B946-356081DD882E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72F-4A76-8941-3D058B6CE31F}"/>
              </c:ext>
            </c:extLst>
          </c:dPt>
          <c:dLbls>
            <c:dLbl>
              <c:idx val="0"/>
              <c:layout>
                <c:manualLayout>
                  <c:x val="-3.0994105192051799E-2"/>
                  <c:y val="-1.38891462096649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5087731415849475E-3"/>
                  <c:y val="9.6307212935281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842109352849007E-2"/>
                  <c:y val="-1.38891462096649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'доходы и расходы'!$A$2:$A$6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'доходы и расходы'!$B$2:$B$6</c:f>
              <c:numCache>
                <c:formatCode>General</c:formatCode>
                <c:ptCount val="4"/>
                <c:pt idx="0">
                  <c:v>2045.9</c:v>
                </c:pt>
                <c:pt idx="1">
                  <c:v>2322.9</c:v>
                </c:pt>
                <c:pt idx="2">
                  <c:v>1920</c:v>
                </c:pt>
                <c:pt idx="3">
                  <c:v>2247.8000000000002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5F-422A-B946-356081DD882E}"/>
            </c:ext>
          </c:extLst>
        </c:ser>
        <c:ser>
          <c:idx val="1"/>
          <c:order val="1"/>
          <c:tx>
            <c:strRef>
              <c:f>'доходы и расходы'!$C$1</c:f>
              <c:strCache>
                <c:ptCount val="1"/>
                <c:pt idx="0">
                  <c:v> Расходы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72F-4A76-8941-3D058B6CE31F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72F-4A76-8941-3D058B6CE31F}"/>
              </c:ext>
            </c:extLst>
          </c:dPt>
          <c:dLbls>
            <c:dLbl>
              <c:idx val="1"/>
              <c:layout>
                <c:manualLayout>
                  <c:x val="1.7982462350622366E-2"/>
                  <c:y val="7.50122812188583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5028696998443272E-3"/>
                  <c:y val="4.62952826083905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'доходы и расходы'!$A$2:$A$6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'доходы и расходы'!$C$2:$C$6</c:f>
              <c:numCache>
                <c:formatCode>General</c:formatCode>
                <c:ptCount val="4"/>
                <c:pt idx="0">
                  <c:v>2078.6999999999998</c:v>
                </c:pt>
                <c:pt idx="1">
                  <c:v>2322.9</c:v>
                </c:pt>
                <c:pt idx="2">
                  <c:v>1920</c:v>
                </c:pt>
                <c:pt idx="3">
                  <c:v>2247.8000000000002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F5F-422A-B946-356081DD88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23344768"/>
        <c:axId val="123346304"/>
      </c:barChart>
      <c:catAx>
        <c:axId val="12334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346304"/>
        <c:crosses val="autoZero"/>
        <c:auto val="1"/>
        <c:lblAlgn val="ctr"/>
        <c:lblOffset val="100"/>
        <c:noMultiLvlLbl val="0"/>
      </c:catAx>
      <c:valAx>
        <c:axId val="123346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34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4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microsoft.com/office/2007/relationships/hdphoto" Target="../media/hdphoto1.wdp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1524000</xdr:colOff>
      <xdr:row>10</xdr:row>
      <xdr:rowOff>171450</xdr:rowOff>
    </xdr:from>
    <xdr:to>
      <xdr:col>10</xdr:col>
      <xdr:colOff>209550</xdr:colOff>
      <xdr:row>25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57B3401-93D5-4599-A84F-DD6D14772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5</xdr:row>
      <xdr:rowOff>66675</xdr:rowOff>
    </xdr:from>
    <xdr:to>
      <xdr:col>11</xdr:col>
      <xdr:colOff>85725</xdr:colOff>
      <xdr:row>19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69B2307-872D-4780-BC75-7FE3053B5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1800225</xdr:colOff>
      <xdr:row>11</xdr:row>
      <xdr:rowOff>180975</xdr:rowOff>
    </xdr:from>
    <xdr:to>
      <xdr:col>5</xdr:col>
      <xdr:colOff>361950</xdr:colOff>
      <xdr:row>26</xdr:row>
      <xdr:rowOff>66675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673ECEF-E327-4B0C-9A42-1207C84DF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11</xdr:row>
      <xdr:rowOff>123825</xdr:rowOff>
    </xdr:from>
    <xdr:to>
      <xdr:col>3</xdr:col>
      <xdr:colOff>2333625</xdr:colOff>
      <xdr:row>26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9DF5E9C-8A3D-40E8-A951-372430369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333374</xdr:colOff>
      <xdr:row>6</xdr:row>
      <xdr:rowOff>161925</xdr:rowOff>
    </xdr:from>
    <xdr:to>
      <xdr:col>12</xdr:col>
      <xdr:colOff>133349</xdr:colOff>
      <xdr:row>14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980C35B-BA95-43D7-B6EF-BA5D273BB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981076</xdr:colOff>
      <xdr:row>10</xdr:row>
      <xdr:rowOff>171450</xdr:rowOff>
    </xdr:from>
    <xdr:to>
      <xdr:col>2</xdr:col>
      <xdr:colOff>4210051</xdr:colOff>
      <xdr:row>30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496DA8B-7EE3-4516-A42D-76256EFFB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9</xdr:col>
      <xdr:colOff>485775</xdr:colOff>
      <xdr:row>13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6578565-F3F8-496C-B016-39AE72EF3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171450</xdr:colOff>
      <xdr:row>14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DF00DE3-5C31-4765-9F52-B464BD64B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200027</xdr:colOff>
      <xdr:row>2</xdr:row>
      <xdr:rowOff>19050</xdr:rowOff>
    </xdr:from>
    <xdr:to>
      <xdr:col>11</xdr:col>
      <xdr:colOff>504825</xdr:colOff>
      <xdr:row>10</xdr:row>
      <xdr:rowOff>180975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xmlns="" id="{2FF69768-D159-4E45-B899-29A5B20B4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590550</xdr:colOff>
      <xdr:row>2</xdr:row>
      <xdr:rowOff>28575</xdr:rowOff>
    </xdr:from>
    <xdr:to>
      <xdr:col>25</xdr:col>
      <xdr:colOff>0</xdr:colOff>
      <xdr:row>10</xdr:row>
      <xdr:rowOff>180975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xmlns="" id="{588C59B4-B61B-429D-8CB2-8D100E7E6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11</xdr:row>
      <xdr:rowOff>57152</xdr:rowOff>
    </xdr:from>
    <xdr:to>
      <xdr:col>11</xdr:col>
      <xdr:colOff>504825</xdr:colOff>
      <xdr:row>20</xdr:row>
      <xdr:rowOff>161926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xmlns="" id="{B369F5A2-4D11-458A-9A86-A95528DB4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190499</xdr:colOff>
      <xdr:row>21</xdr:row>
      <xdr:rowOff>28575</xdr:rowOff>
    </xdr:from>
    <xdr:to>
      <xdr:col>11</xdr:col>
      <xdr:colOff>504824</xdr:colOff>
      <xdr:row>30</xdr:row>
      <xdr:rowOff>114300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xmlns="" id="{FC564B52-2F2A-470A-A7E7-38F277ED7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190500</xdr:colOff>
      <xdr:row>30</xdr:row>
      <xdr:rowOff>180975</xdr:rowOff>
    </xdr:from>
    <xdr:to>
      <xdr:col>11</xdr:col>
      <xdr:colOff>504825</xdr:colOff>
      <xdr:row>38</xdr:row>
      <xdr:rowOff>47625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xmlns="" id="{0B802B42-8AC3-4E28-9B5C-BDCB213C5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600074</xdr:colOff>
      <xdr:row>11</xdr:row>
      <xdr:rowOff>47626</xdr:rowOff>
    </xdr:from>
    <xdr:to>
      <xdr:col>24</xdr:col>
      <xdr:colOff>380999</xdr:colOff>
      <xdr:row>26</xdr:row>
      <xdr:rowOff>114300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xmlns="" id="{CA7E396C-38B1-48B0-95E2-4F11286B8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590550</xdr:colOff>
      <xdr:row>26</xdr:row>
      <xdr:rowOff>161925</xdr:rowOff>
    </xdr:from>
    <xdr:to>
      <xdr:col>18</xdr:col>
      <xdr:colOff>323850</xdr:colOff>
      <xdr:row>38</xdr:row>
      <xdr:rowOff>38100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xmlns="" id="{A993A68C-9ED7-4C09-A873-F0B772464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381001</xdr:colOff>
      <xdr:row>26</xdr:row>
      <xdr:rowOff>161925</xdr:rowOff>
    </xdr:from>
    <xdr:to>
      <xdr:col>24</xdr:col>
      <xdr:colOff>390527</xdr:colOff>
      <xdr:row>38</xdr:row>
      <xdr:rowOff>28575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xmlns="" id="{F23C9C34-FF98-4560-970B-B70249124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21167</xdr:colOff>
      <xdr:row>2</xdr:row>
      <xdr:rowOff>13759</xdr:rowOff>
    </xdr:from>
    <xdr:to>
      <xdr:col>2</xdr:col>
      <xdr:colOff>14815</xdr:colOff>
      <xdr:row>10</xdr:row>
      <xdr:rowOff>179916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Период">
              <a:extLst>
                <a:ext uri="{FF2B5EF4-FFF2-40B4-BE49-F238E27FC236}">
                  <a16:creationId xmlns:a16="http://schemas.microsoft.com/office/drawing/2014/main" xmlns="" id="{59A33DE1-099C-4120-96BA-07DA4BD371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Перио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916" y="521759"/>
              <a:ext cx="1475316" cy="169015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absolute">
    <xdr:from>
      <xdr:col>20</xdr:col>
      <xdr:colOff>529166</xdr:colOff>
      <xdr:row>40</xdr:row>
      <xdr:rowOff>74084</xdr:rowOff>
    </xdr:from>
    <xdr:to>
      <xdr:col>21</xdr:col>
      <xdr:colOff>377785</xdr:colOff>
      <xdr:row>42</xdr:row>
      <xdr:rowOff>43426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BBD00C28-23BD-4482-842F-AEC995503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  <a14:imgEffect>
                    <a14:saturation sat="3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647083" y="7725834"/>
          <a:ext cx="462452" cy="35034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Елена А. Павлова" refreshedDate="44687.445440625001" createdVersion="7" refreshedVersion="7" minRefreshableVersion="3" recordCount="5">
  <cacheSource type="worksheet">
    <worksheetSource name="Таблица1"/>
  </cacheSource>
  <cacheFields count="28">
    <cacheField name="Период" numFmtId="14">
      <sharedItems containsNonDate="0" containsDate="1" containsString="0" containsBlank="1" minDate="2021-01-01T00:00:00" maxDate="2024-01-02T00:00:00" count="5">
        <d v="2021-01-01T00:00:00"/>
        <d v="2022-01-01T00:00:00"/>
        <d v="2023-01-01T00:00:00"/>
        <d v="2024-01-01T00:00:00"/>
        <m/>
      </sharedItems>
      <fieldGroup par="27" base="0">
        <rangePr groupBy="months" startDate="2021-01-01T00:00:00" endDate="2024-01-02T00:00:00"/>
        <groupItems count="14">
          <s v="(пусто)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2.01.2024"/>
        </groupItems>
      </fieldGroup>
    </cacheField>
    <cacheField name="Доходы" numFmtId="0">
      <sharedItems containsString="0" containsBlank="1" containsNumber="1" minValue="1920" maxValue="2322.9"/>
    </cacheField>
    <cacheField name="Расходы" numFmtId="0">
      <sharedItems containsString="0" containsBlank="1" containsNumber="1" minValue="1920" maxValue="2322.9"/>
    </cacheField>
    <cacheField name="Дефицит/профицит" numFmtId="0">
      <sharedItems containsString="0" containsBlank="1" containsNumber="1" minValue="-32.799999999999997" maxValue="0"/>
    </cacheField>
    <cacheField name="Муниципальный долг" numFmtId="0">
      <sharedItems containsString="0" containsBlank="1" containsNumber="1" minValue="22.7" maxValue="61.7"/>
    </cacheField>
    <cacheField name="Налоговые доходы" numFmtId="0">
      <sharedItems containsString="0" containsBlank="1" containsNumber="1" minValue="778.6" maxValue="884.7"/>
    </cacheField>
    <cacheField name="Неналоговые доходы" numFmtId="0">
      <sharedItems containsString="0" containsBlank="1" containsNumber="1" minValue="71.2" maxValue="98.4"/>
    </cacheField>
    <cacheField name="Безвозмездные поступления" numFmtId="0">
      <sharedItems containsString="0" containsBlank="1" containsNumber="1" minValue="995.2" maxValue="1445.6"/>
    </cacheField>
    <cacheField name="Объем инвестиций в основной капитал" numFmtId="0">
      <sharedItems containsString="0" containsBlank="1" containsNumber="1" minValue="28350.400000000001" maxValue="36558.5"/>
    </cacheField>
    <cacheField name="Оборот розничной торговли" numFmtId="0">
      <sharedItems containsString="0" containsBlank="1" containsNumber="1" minValue="16826.3" maxValue="20658"/>
    </cacheField>
    <cacheField name="Среднемесячная з/п" numFmtId="0">
      <sharedItems containsString="0" containsBlank="1" containsNumber="1" minValue="36374.800000000003" maxValue="65804.3"/>
    </cacheField>
    <cacheField name="Уровень безработицы, %" numFmtId="0">
      <sharedItems containsString="0" containsBlank="1" containsNumber="1" minValue="1" maxValue="1.2"/>
    </cacheField>
    <cacheField name="Общегосударственные вопросы" numFmtId="0">
      <sharedItems containsString="0" containsBlank="1" containsNumber="1" minValue="148" maxValue="156.6"/>
    </cacheField>
    <cacheField name="Национальная безопасность и правоохранительная деятельность" numFmtId="0">
      <sharedItems containsString="0" containsBlank="1" containsNumber="1" minValue="14.8" maxValue="16.100000000000001"/>
    </cacheField>
    <cacheField name="Национальная экономика" numFmtId="0">
      <sharedItems containsString="0" containsBlank="1" containsNumber="1" minValue="139.5" maxValue="227.4"/>
    </cacheField>
    <cacheField name="Социальная политика" numFmtId="0">
      <sharedItems containsString="0" containsBlank="1" containsNumber="1" minValue="83.5" maxValue="97.5"/>
    </cacheField>
    <cacheField name="Образование" numFmtId="0">
      <sharedItems containsString="0" containsBlank="1" containsNumber="1" minValue="1108.7" maxValue="1523.3"/>
    </cacheField>
    <cacheField name="Культура, кинематография" numFmtId="0">
      <sharedItems containsString="0" containsBlank="1" containsNumber="1" minValue="82.8" maxValue="107.7"/>
    </cacheField>
    <cacheField name="Физическая культура и спорт" numFmtId="0">
      <sharedItems containsString="0" containsBlank="1" containsNumber="1" minValue="78.099999999999994" maxValue="98.6"/>
    </cacheField>
    <cacheField name="Жилищно-коммунальное хозяйство" numFmtId="0">
      <sharedItems containsString="0" containsBlank="1" containsNumber="1" minValue="110.8" maxValue="479.5"/>
    </cacheField>
    <cacheField name="Средства массовой информации" numFmtId="0">
      <sharedItems containsString="0" containsBlank="1" containsNumber="1" minValue="2.7" maxValue="2.9"/>
    </cacheField>
    <cacheField name="Обслуживание государственного и муниципального долга" numFmtId="0">
      <sharedItems containsString="0" containsBlank="1" containsNumber="1" minValue="0.05" maxValue="0.4"/>
    </cacheField>
    <cacheField name="Региональные проекты" numFmtId="0">
      <sharedItems containsString="0" containsBlank="1" containsNumber="1" minValue="31.3" maxValue="411.2"/>
    </cacheField>
    <cacheField name="Муниципальные программы" numFmtId="0">
      <sharedItems containsString="0" containsBlank="1" containsNumber="1" minValue="1887.8" maxValue="2314.5"/>
    </cacheField>
    <cacheField name="Проект &quot;Школьный бюджет&quot;" numFmtId="0">
      <sharedItems containsString="0" containsBlank="1" containsNumber="1" minValue="1.1000000000000001" maxValue="1.1000000000000001"/>
    </cacheField>
    <cacheField name="Проект &quot;Народный бюджет&quot;" numFmtId="0">
      <sharedItems containsString="0" containsBlank="1" containsNumber="1" containsInteger="1" minValue="3" maxValue="3"/>
    </cacheField>
    <cacheField name="Кварталы" numFmtId="0" databaseField="0">
      <fieldGroup base="0">
        <rangePr groupBy="quarters" startDate="2021-01-01T00:00:00" endDate="2024-01-02T00:00:00"/>
        <groupItems count="6">
          <s v="&lt;01.01.2021"/>
          <s v="Кв-л1"/>
          <s v="Кв-л2"/>
          <s v="Кв-л3"/>
          <s v="Кв-л4"/>
          <s v="&gt;02.01.2024"/>
        </groupItems>
      </fieldGroup>
    </cacheField>
    <cacheField name="Годы" numFmtId="0" databaseField="0">
      <fieldGroup base="0">
        <rangePr groupBy="years" startDate="2021-01-01T00:00:00" endDate="2024-01-02T00:00:00"/>
        <groupItems count="6">
          <s v="&lt;01.01.2021"/>
          <s v="2021"/>
          <s v="2022"/>
          <s v="2023"/>
          <s v="2024"/>
          <s v="&gt;02.01.2024"/>
        </groupItems>
      </fieldGroup>
    </cacheField>
  </cacheFields>
  <extLst>
    <ext xmlns:x14="http://schemas.microsoft.com/office/spreadsheetml/2009/9/main" uri="{725AE2AE-9491-48be-B2B4-4EB974FC3084}">
      <x14:pivotCacheDefinition pivotCacheId="50944010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n v="2045.9"/>
    <n v="2078.6999999999998"/>
    <n v="-32.799999999999997"/>
    <n v="61.7"/>
    <n v="778.6"/>
    <n v="98.4"/>
    <n v="1168.9000000000001"/>
    <n v="28350.400000000001"/>
    <n v="16826.3"/>
    <n v="36374.800000000003"/>
    <n v="1"/>
    <n v="148.6"/>
    <n v="14.8"/>
    <n v="227.4"/>
    <n v="83.5"/>
    <n v="1108.7"/>
    <n v="99.5"/>
    <n v="98.6"/>
    <n v="294.7"/>
    <n v="2.9"/>
    <n v="0.05"/>
    <n v="136.9"/>
    <n v="2070.1999999999998"/>
    <n v="1.1000000000000001"/>
    <n v="3"/>
  </r>
  <r>
    <x v="1"/>
    <n v="2322.9"/>
    <n v="2322.9"/>
    <n v="0"/>
    <n v="48.7"/>
    <n v="802"/>
    <n v="75.3"/>
    <n v="1445.6"/>
    <n v="34410.5"/>
    <n v="18197.8"/>
    <n v="60232.800000000003"/>
    <n v="1.2"/>
    <n v="156.6"/>
    <n v="16.100000000000001"/>
    <n v="191.2"/>
    <n v="90.8"/>
    <n v="1187.5999999999999"/>
    <n v="107.7"/>
    <n v="90.1"/>
    <n v="479.5"/>
    <n v="2.9"/>
    <n v="0.4"/>
    <n v="80.099999999999994"/>
    <n v="2314.5"/>
    <n v="1.1000000000000001"/>
    <n v="3"/>
  </r>
  <r>
    <x v="2"/>
    <n v="1920"/>
    <n v="1920"/>
    <n v="0"/>
    <n v="35.700000000000003"/>
    <n v="850.8"/>
    <n v="74"/>
    <n v="995.2"/>
    <n v="36558.5"/>
    <n v="19398.2"/>
    <n v="62645.3"/>
    <n v="1.2"/>
    <n v="148"/>
    <n v="15.8"/>
    <n v="142.4"/>
    <n v="97.5"/>
    <n v="1128.9000000000001"/>
    <n v="83.9"/>
    <n v="78.099999999999994"/>
    <n v="198.4"/>
    <n v="2.7"/>
    <n v="0.4"/>
    <n v="31.3"/>
    <n v="1887.8"/>
    <n v="1.1000000000000001"/>
    <n v="3"/>
  </r>
  <r>
    <x v="3"/>
    <n v="2247.8000000000002"/>
    <n v="2247.8000000000002"/>
    <n v="0"/>
    <n v="22.7"/>
    <n v="884.7"/>
    <n v="71.2"/>
    <n v="1291.9000000000001"/>
    <n v="36272"/>
    <n v="20658"/>
    <n v="65804.3"/>
    <n v="1.2"/>
    <n v="148"/>
    <n v="15.8"/>
    <n v="139.5"/>
    <n v="97.5"/>
    <n v="1523.3"/>
    <n v="82.8"/>
    <n v="78.099999999999994"/>
    <n v="110.8"/>
    <n v="2.7"/>
    <n v="0.4"/>
    <n v="411.2"/>
    <n v="2190.4"/>
    <n v="1.1000000000000001"/>
    <n v="3"/>
  </r>
  <r>
    <x v="4"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7" indent="0" outline="1" outlineData="1" multipleFieldFilters="0" chartFormat="7">
  <location ref="A1:C6" firstHeaderRow="0" firstDataRow="1" firstDataCol="1"/>
  <pivotFields count="28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7">
        <item h="1" sd="0" x="0"/>
        <item sd="0" x="1"/>
        <item sd="0" x="2"/>
        <item sd="0" x="3"/>
        <item sd="0" x="4"/>
        <item h="1" sd="0" x="5"/>
        <item t="default"/>
      </items>
    </pivotField>
  </pivotFields>
  <rowFields count="2">
    <field x="27"/>
    <field x="0"/>
  </rowFields>
  <rowItems count="5"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 Доходы" fld="1" baseField="0" baseItem="0"/>
    <dataField name=" Расходы" fld="2" baseField="0" baseItem="0"/>
  </dataFields>
  <chartFormats count="1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27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1"/>
          </reference>
          <reference field="27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27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1"/>
          </reference>
          <reference field="27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  <chartFormat chart="6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">
      <pivotArea type="data" outline="0" fieldPosition="0">
        <references count="2">
          <reference field="4294967294" count="1" selected="0">
            <x v="0"/>
          </reference>
          <reference field="27" count="1" selected="0">
            <x v="1"/>
          </reference>
        </references>
      </pivotArea>
    </chartFormat>
    <chartFormat chart="6" format="16">
      <pivotArea type="data" outline="0" fieldPosition="0">
        <references count="2">
          <reference field="4294967294" count="1" selected="0">
            <x v="0"/>
          </reference>
          <reference field="27" count="1" selected="0">
            <x v="2"/>
          </reference>
        </references>
      </pivotArea>
    </chartFormat>
    <chartFormat chart="6" format="17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  <chartFormat chart="6" format="1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9">
      <pivotArea type="data" outline="0" fieldPosition="0">
        <references count="2">
          <reference field="4294967294" count="1" selected="0">
            <x v="1"/>
          </reference>
          <reference field="27" count="1" selected="0">
            <x v="2"/>
          </reference>
        </references>
      </pivotArea>
    </chartFormat>
    <chartFormat chart="6" format="20">
      <pivotArea type="data" outline="0" fieldPosition="0">
        <references count="2">
          <reference field="4294967294" count="1" selected="0">
            <x v="1"/>
          </reference>
          <reference field="27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7" count="1" selected="0">
            <x v="3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1"/>
          </reference>
          <reference field="27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 таблица1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7" indent="0" outline="1" outlineData="1" multipleFieldFilters="0" chartFormat="3">
  <location ref="A1:C6" firstHeaderRow="0" firstDataRow="1" firstDataCol="1"/>
  <pivotFields count="28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6">
        <item h="1" sd="0" x="0"/>
        <item sd="0" x="1"/>
        <item sd="0" x="2"/>
        <item sd="0" x="3"/>
        <item sd="0" x="4"/>
        <item h="1" sd="0" x="5"/>
      </items>
    </pivotField>
  </pivotFields>
  <rowFields count="2">
    <field x="27"/>
    <field x="0"/>
  </rowFields>
  <rowItems count="5"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 Дефицит/профицит" fld="3" baseField="0" baseItem="0"/>
    <dataField name=" Муниципальный долг" fld="4" baseField="0" baseItem="0"/>
  </dataFields>
  <chartFormats count="1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1"/>
          </reference>
          <reference field="27" count="1" selected="0">
            <x v="1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1"/>
          </reference>
          <reference field="27" count="1" selected="0">
            <x v="2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1"/>
          </reference>
          <reference field="27" count="1" selected="0">
            <x v="3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1"/>
          </reference>
          <reference field="27" count="1" selected="0">
            <x v="4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27" count="1" selected="0">
            <x v="3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27" count="1" selected="0">
            <x v="2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2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Сводная таблица13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7" indent="0" outline="1" outlineData="1" multipleFieldFilters="0" chartFormat="4">
  <location ref="A1:D6" firstHeaderRow="0" firstDataRow="1" firstDataCol="1"/>
  <pivotFields count="28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6">
        <item h="1" sd="0" x="0"/>
        <item sd="0" x="1"/>
        <item sd="0" x="2"/>
        <item sd="0" x="3"/>
        <item sd="0" x="4"/>
        <item h="1" sd="0" x="5"/>
      </items>
    </pivotField>
  </pivotFields>
  <rowFields count="2">
    <field x="27"/>
    <field x="0"/>
  </rowFields>
  <rowItems count="5"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Налоговые доходы" fld="5" baseField="0" baseItem="0"/>
    <dataField name=" Неналоговые доходы" fld="6" baseField="0" baseItem="0"/>
    <dataField name=" Безвозмездные поступления" fld="7" baseField="0" baseItem="0"/>
  </dataFields>
  <chartFormats count="2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2"/>
          </reference>
          <reference field="27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2"/>
          </reference>
          <reference field="27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27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1"/>
          </reference>
          <reference field="27" count="1" selected="0">
            <x v="1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1"/>
          </reference>
          <reference field="27" count="1" selected="0">
            <x v="2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1"/>
          </reference>
          <reference field="27" count="1" selected="0">
            <x v="3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1"/>
          </reference>
          <reference field="27" count="1" selected="0">
            <x v="4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27" count="1" selected="0">
            <x v="3"/>
          </reference>
        </references>
      </pivotArea>
    </chartFormat>
    <chartFormat chart="3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24">
      <pivotArea type="data" outline="0" fieldPosition="0">
        <references count="2">
          <reference field="4294967294" count="1" selected="0">
            <x v="1"/>
          </reference>
          <reference field="27" count="1" selected="0">
            <x v="1"/>
          </reference>
        </references>
      </pivotArea>
    </chartFormat>
    <chartFormat chart="3" format="25">
      <pivotArea type="data" outline="0" fieldPosition="0">
        <references count="2">
          <reference field="4294967294" count="1" selected="0">
            <x v="1"/>
          </reference>
          <reference field="27" count="1" selected="0">
            <x v="2"/>
          </reference>
        </references>
      </pivotArea>
    </chartFormat>
    <chartFormat chart="3" format="26">
      <pivotArea type="data" outline="0" fieldPosition="0">
        <references count="2">
          <reference field="4294967294" count="1" selected="0">
            <x v="1"/>
          </reference>
          <reference field="27" count="1" selected="0">
            <x v="3"/>
          </reference>
        </references>
      </pivotArea>
    </chartFormat>
    <chartFormat chart="3" format="27">
      <pivotArea type="data" outline="0" fieldPosition="0">
        <references count="2">
          <reference field="4294967294" count="1" selected="0">
            <x v="1"/>
          </reference>
          <reference field="27" count="1" selected="0">
            <x v="4"/>
          </reference>
        </references>
      </pivotArea>
    </chartFormat>
    <chartFormat chart="3" format="2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29">
      <pivotArea type="data" outline="0" fieldPosition="0">
        <references count="2">
          <reference field="4294967294" count="1" selected="0">
            <x v="2"/>
          </reference>
          <reference field="27" count="1" selected="0">
            <x v="1"/>
          </reference>
        </references>
      </pivotArea>
    </chartFormat>
    <chartFormat chart="3" format="30">
      <pivotArea type="data" outline="0" fieldPosition="0">
        <references count="2">
          <reference field="4294967294" count="1" selected="0">
            <x v="2"/>
          </reference>
          <reference field="27" count="1" selected="0">
            <x v="3"/>
          </reference>
        </references>
      </pivotArea>
    </chartFormat>
    <chartFormat chart="3" format="31">
      <pivotArea type="data" outline="0" fieldPosition="0">
        <references count="2">
          <reference field="4294967294" count="1" selected="0">
            <x v="2"/>
          </reference>
          <reference field="27" count="1" selected="0">
            <x v="2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2"/>
          </reference>
          <reference field="27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Сводная таблица14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7" indent="0" outline="1" outlineData="1" multipleFieldFilters="0" chartFormat="3">
  <location ref="A1:D6" firstHeaderRow="0" firstDataRow="1" firstDataCol="1"/>
  <pivotFields count="28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6">
        <item h="1" sd="0" x="0"/>
        <item sd="0" x="1"/>
        <item sd="0" x="2"/>
        <item sd="0" x="3"/>
        <item sd="0" x="4"/>
        <item h="1" sd="0" x="5"/>
      </items>
    </pivotField>
  </pivotFields>
  <rowFields count="2">
    <field x="27"/>
    <field x="0"/>
  </rowFields>
  <rowItems count="5"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Объем инвестиций в основной капитал" fld="8" baseField="0" baseItem="0"/>
    <dataField name=" Оборот розничной торговли" fld="9" baseField="0" baseItem="0"/>
    <dataField name=" Среднемесячная з/п" fld="10" baseField="0" baseItem="0"/>
  </dataFields>
  <chartFormats count="2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27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2"/>
          </reference>
          <reference field="27" count="1" selected="0">
            <x v="1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27" count="1" selected="0">
            <x v="1"/>
          </reference>
        </references>
      </pivotArea>
    </chartFormat>
    <chartFormat chart="2" format="1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1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2"/>
          </reference>
          <reference field="27" count="1" selected="0">
            <x v="1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1"/>
          </reference>
          <reference field="27" count="1" selected="0">
            <x v="1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1"/>
          </reference>
          <reference field="27" count="1" selected="0">
            <x v="2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2"/>
          </reference>
          <reference field="27" count="1" selected="0">
            <x v="2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1"/>
          </reference>
          <reference field="27" count="1" selected="0">
            <x v="4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1"/>
          </reference>
          <reference field="27" count="1" selected="0">
            <x v="3"/>
          </reference>
        </references>
      </pivotArea>
    </chartFormat>
    <chartFormat chart="2" format="21">
      <pivotArea type="data" outline="0" fieldPosition="0">
        <references count="2">
          <reference field="4294967294" count="1" selected="0">
            <x v="0"/>
          </reference>
          <reference field="27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27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2"/>
          </reference>
          <reference field="27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2"/>
          </reference>
          <reference field="27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Сводная таблица15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7" indent="0" outline="1" outlineData="1" multipleFieldFilters="0" chartFormat="3">
  <location ref="A1:B6" firstHeaderRow="1" firstDataRow="1" firstDataCol="1"/>
  <pivotFields count="28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6">
        <item h="1" sd="0" x="0"/>
        <item sd="0" x="1"/>
        <item sd="0" x="2"/>
        <item sd="0" x="3"/>
        <item sd="0" x="4"/>
        <item h="1" sd="0" x="5"/>
      </items>
    </pivotField>
  </pivotFields>
  <rowFields count="2">
    <field x="27"/>
    <field x="0"/>
  </rowFields>
  <rowItems count="5"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Сумма по полю Уровень безработицы, %" fld="11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27" count="1" selected="0">
            <x v="1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27" count="1" selected="0">
            <x v="2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27" count="1" selected="0">
            <x v="3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Сводная таблица16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7" indent="0" outline="1" outlineData="1" multipleFieldFilters="0" chartFormat="3">
  <location ref="A1:I6" firstHeaderRow="0" firstDataRow="1" firstDataCol="1"/>
  <pivotFields count="28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6">
        <item h="1" sd="0" x="0"/>
        <item sd="0" x="1"/>
        <item sd="0" x="2"/>
        <item sd="0" x="3"/>
        <item sd="0" x="4"/>
        <item h="1" sd="0" x="5"/>
      </items>
    </pivotField>
  </pivotFields>
  <rowFields count="2">
    <field x="27"/>
    <field x="0"/>
  </rowFields>
  <rowItems count="5">
    <i>
      <x v="1"/>
    </i>
    <i>
      <x v="2"/>
    </i>
    <i>
      <x v="3"/>
    </i>
    <i>
      <x v="4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 Общегосударственные вопросы" fld="12" baseField="0" baseItem="0"/>
    <dataField name=" Национальная безопасность и правоохранительная деятельность" fld="13" baseField="0" baseItem="0"/>
    <dataField name=" Национальная экономика" fld="14" baseField="0" baseItem="0"/>
    <dataField name=" Социальная политика" fld="15" baseField="0" baseItem="0"/>
    <dataField name=" Образование" fld="16" baseField="0" baseItem="0"/>
    <dataField name=" Культура, кинематография" fld="17" baseField="0" baseItem="0"/>
    <dataField name=" Физическая культура и спорт" fld="18" baseField="0" baseItem="0"/>
    <dataField name=" Жилищно-коммунальное хозяйство" fld="19" baseField="0" baseItem="0"/>
  </dataFields>
  <chartFormats count="5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7"/>
          </reference>
          <reference field="27" count="1" selected="0">
            <x v="4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6"/>
          </reference>
          <reference field="27" count="1" selected="0">
            <x v="4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5"/>
          </reference>
          <reference field="27" count="1" selected="0">
            <x v="4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2"/>
          </reference>
          <reference field="27" count="1" selected="0">
            <x v="4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3"/>
          </reference>
          <reference field="27" count="1" selected="0">
            <x v="4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1"/>
          </reference>
          <reference field="27" count="1" selected="0">
            <x v="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4"/>
          </reference>
          <reference field="27" count="1" selected="0">
            <x v="4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7"/>
          </reference>
          <reference field="27" count="1" selected="0">
            <x v="3"/>
          </reference>
        </references>
      </pivotArea>
    </chartFormat>
    <chartFormat chart="2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7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  <chartFormat chart="2" format="3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39">
      <pivotArea type="data" outline="0" fieldPosition="0">
        <references count="2">
          <reference field="4294967294" count="1" selected="0">
            <x v="1"/>
          </reference>
          <reference field="27" count="1" selected="0">
            <x v="4"/>
          </reference>
        </references>
      </pivotArea>
    </chartFormat>
    <chartFormat chart="2" format="4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41">
      <pivotArea type="data" outline="0" fieldPosition="0">
        <references count="2">
          <reference field="4294967294" count="1" selected="0">
            <x v="2"/>
          </reference>
          <reference field="27" count="1" selected="0">
            <x v="4"/>
          </reference>
        </references>
      </pivotArea>
    </chartFormat>
    <chartFormat chart="2" format="4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2" format="43">
      <pivotArea type="data" outline="0" fieldPosition="0">
        <references count="2">
          <reference field="4294967294" count="1" selected="0">
            <x v="3"/>
          </reference>
          <reference field="27" count="1" selected="0">
            <x v="4"/>
          </reference>
        </references>
      </pivotArea>
    </chartFormat>
    <chartFormat chart="2" format="4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2" format="45">
      <pivotArea type="data" outline="0" fieldPosition="0">
        <references count="2">
          <reference field="4294967294" count="1" selected="0">
            <x v="4"/>
          </reference>
          <reference field="27" count="1" selected="0">
            <x v="4"/>
          </reference>
        </references>
      </pivotArea>
    </chartFormat>
    <chartFormat chart="2" format="46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5"/>
          </reference>
          <reference field="27" count="1" selected="0">
            <x v="4"/>
          </reference>
        </references>
      </pivotArea>
    </chartFormat>
    <chartFormat chart="2" format="48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6"/>
          </reference>
          <reference field="27" count="1" selected="0">
            <x v="4"/>
          </reference>
        </references>
      </pivotArea>
    </chartFormat>
    <chartFormat chart="2" format="50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7"/>
          </reference>
          <reference field="27" count="1" selected="0">
            <x v="3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7"/>
          </reference>
          <reference field="27" count="1" selected="0">
            <x v="4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27" count="1" selected="0">
            <x v="1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6"/>
          </reference>
          <reference field="27" count="1" selected="0">
            <x v="3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5"/>
          </reference>
          <reference field="27" count="1" selected="0">
            <x v="3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4"/>
          </reference>
          <reference field="27" count="1" selected="0">
            <x v="3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3"/>
          </reference>
          <reference field="27" count="1" selected="0">
            <x v="3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2"/>
          </reference>
          <reference field="27" count="1" selected="0">
            <x v="3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1"/>
          </reference>
          <reference field="27" count="1" selected="0">
            <x v="3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7"/>
          </reference>
          <reference field="27" count="1" selected="0">
            <x v="2"/>
          </reference>
        </references>
      </pivotArea>
    </chartFormat>
    <chartFormat chart="2" format="61">
      <pivotArea type="data" outline="0" fieldPosition="0">
        <references count="2">
          <reference field="4294967294" count="1" selected="0">
            <x v="6"/>
          </reference>
          <reference field="27" count="1" selected="0">
            <x v="2"/>
          </reference>
        </references>
      </pivotArea>
    </chartFormat>
    <chartFormat chart="2" format="62">
      <pivotArea type="data" outline="0" fieldPosition="0">
        <references count="2">
          <reference field="4294967294" count="1" selected="0">
            <x v="5"/>
          </reference>
          <reference field="27" count="1" selected="0">
            <x v="2"/>
          </reference>
        </references>
      </pivotArea>
    </chartFormat>
    <chartFormat chart="2" format="63">
      <pivotArea type="data" outline="0" fieldPosition="0">
        <references count="2">
          <reference field="4294967294" count="1" selected="0">
            <x v="4"/>
          </reference>
          <reference field="27" count="1" selected="0">
            <x v="2"/>
          </reference>
        </references>
      </pivotArea>
    </chartFormat>
    <chartFormat chart="2" format="64">
      <pivotArea type="data" outline="0" fieldPosition="0">
        <references count="2">
          <reference field="4294967294" count="1" selected="0">
            <x v="3"/>
          </reference>
          <reference field="27" count="1" selected="0">
            <x v="2"/>
          </reference>
        </references>
      </pivotArea>
    </chartFormat>
    <chartFormat chart="2" format="65">
      <pivotArea type="data" outline="0" fieldPosition="0">
        <references count="2">
          <reference field="4294967294" count="1" selected="0">
            <x v="2"/>
          </reference>
          <reference field="27" count="1" selected="0">
            <x v="2"/>
          </reference>
        </references>
      </pivotArea>
    </chartFormat>
    <chartFormat chart="2" format="66">
      <pivotArea type="data" outline="0" fieldPosition="0">
        <references count="2">
          <reference field="4294967294" count="1" selected="0">
            <x v="1"/>
          </reference>
          <reference field="27" count="1" selected="0">
            <x v="2"/>
          </reference>
        </references>
      </pivotArea>
    </chartFormat>
    <chartFormat chart="2" format="67">
      <pivotArea type="data" outline="0" fieldPosition="0">
        <references count="2">
          <reference field="4294967294" count="1" selected="0">
            <x v="0"/>
          </reference>
          <reference field="27" count="1" selected="0">
            <x v="2"/>
          </reference>
        </references>
      </pivotArea>
    </chartFormat>
    <chartFormat chart="2" format="68">
      <pivotArea type="data" outline="0" fieldPosition="0">
        <references count="2">
          <reference field="4294967294" count="1" selected="0">
            <x v="7"/>
          </reference>
          <reference field="27" count="1" selected="0">
            <x v="1"/>
          </reference>
        </references>
      </pivotArea>
    </chartFormat>
    <chartFormat chart="2" format="69">
      <pivotArea type="data" outline="0" fieldPosition="0">
        <references count="2">
          <reference field="4294967294" count="1" selected="0">
            <x v="6"/>
          </reference>
          <reference field="27" count="1" selected="0">
            <x v="1"/>
          </reference>
        </references>
      </pivotArea>
    </chartFormat>
    <chartFormat chart="2" format="70">
      <pivotArea type="data" outline="0" fieldPosition="0">
        <references count="2">
          <reference field="4294967294" count="1" selected="0">
            <x v="5"/>
          </reference>
          <reference field="27" count="1" selected="0">
            <x v="1"/>
          </reference>
        </references>
      </pivotArea>
    </chartFormat>
    <chartFormat chart="2" format="71">
      <pivotArea type="data" outline="0" fieldPosition="0">
        <references count="2">
          <reference field="4294967294" count="1" selected="0">
            <x v="4"/>
          </reference>
          <reference field="27" count="1" selected="0">
            <x v="1"/>
          </reference>
        </references>
      </pivotArea>
    </chartFormat>
    <chartFormat chart="2" format="72">
      <pivotArea type="data" outline="0" fieldPosition="0">
        <references count="2">
          <reference field="4294967294" count="1" selected="0">
            <x v="3"/>
          </reference>
          <reference field="27" count="1" selected="0">
            <x v="1"/>
          </reference>
        </references>
      </pivotArea>
    </chartFormat>
    <chartFormat chart="2" format="73">
      <pivotArea type="data" outline="0" fieldPosition="0">
        <references count="2">
          <reference field="4294967294" count="1" selected="0">
            <x v="2"/>
          </reference>
          <reference field="27" count="1" selected="0">
            <x v="1"/>
          </reference>
        </references>
      </pivotArea>
    </chartFormat>
    <chartFormat chart="2" format="74">
      <pivotArea type="data" outline="0" fieldPosition="0">
        <references count="2">
          <reference field="4294967294" count="1" selected="0">
            <x v="1"/>
          </reference>
          <reference field="2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Сводная таблица17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7" indent="0" outline="1" outlineData="1" multipleFieldFilters="0" chartFormat="3">
  <location ref="A1:B6" firstHeaderRow="1" firstDataRow="1" firstDataCol="1"/>
  <pivotFields count="28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6">
        <item h="1" sd="0" x="0"/>
        <item sd="0" x="1"/>
        <item sd="0" x="2"/>
        <item sd="0" x="3"/>
        <item sd="0" x="4"/>
        <item h="1" sd="0" x="5"/>
      </items>
    </pivotField>
  </pivotFields>
  <rowFields count="2">
    <field x="27"/>
    <field x="0"/>
  </rowFields>
  <rowItems count="5"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Сумма по полю Муниципальные программы" fld="23" baseField="0" baseItem="0"/>
  </dataFields>
  <chartFormats count="1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27" count="1" selected="0">
            <x v="0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27" count="1" selected="0">
            <x v="1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27" count="1" selected="0">
            <x v="2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27" count="1" selected="0">
            <x v="3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27" count="1" selected="0">
            <x v="3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27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Сводная таблица18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7" indent="0" outline="1" outlineData="1" multipleFieldFilters="0" chartFormat="3">
  <location ref="A1:B6" firstHeaderRow="1" firstDataRow="1" firstDataCol="1"/>
  <pivotFields count="28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6">
        <item h="1" sd="0" x="0"/>
        <item sd="0" x="1"/>
        <item sd="0" x="2"/>
        <item sd="0" x="3"/>
        <item sd="0" x="4"/>
        <item h="1" sd="0" x="5"/>
      </items>
    </pivotField>
  </pivotFields>
  <rowFields count="2">
    <field x="27"/>
    <field x="0"/>
  </rowFields>
  <rowItems count="5"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Сумма по полю Региональные проекты" fld="22" baseField="0" baseItem="0"/>
  </dataFields>
  <chartFormats count="1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27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27" count="1" selected="0">
            <x v="2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27" count="1" selected="0">
            <x v="3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27" count="1" selected="0">
            <x v="1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27" count="1" selected="0">
            <x v="2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27" count="1" selected="0">
            <x v="3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27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Годы" sourceName="Годы">
  <pivotTables>
    <pivotTable tabId="33" name="Сводная таблица11"/>
    <pivotTable tabId="37" name="Сводная таблица15"/>
    <pivotTable tabId="34" name="Сводная таблица12"/>
    <pivotTable tabId="35" name="Сводная таблица13"/>
    <pivotTable tabId="39" name="Сводная таблица17"/>
    <pivotTable tabId="40" name="Сводная таблица18"/>
    <pivotTable tabId="38" name="Сводная таблица16"/>
    <pivotTable tabId="36" name="Сводная таблица14"/>
  </pivotTables>
  <data>
    <tabular pivotCacheId="509440107">
      <items count="6">
        <i x="1" s="1"/>
        <i x="2" s="1"/>
        <i x="3" s="1"/>
        <i x="4" s="1"/>
        <i x="0" nd="1"/>
        <i x="5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Период" cache="Срез_Годы" caption="Период" rowHeight="241300"/>
</slicers>
</file>

<file path=xl/tables/table1.xml><?xml version="1.0" encoding="utf-8"?>
<table xmlns="http://schemas.openxmlformats.org/spreadsheetml/2006/main" id="1" name="Таблица1" displayName="Таблица1" ref="A1:Z6" totalsRowShown="0" headerRowDxfId="27" dataDxfId="26">
  <tableColumns count="26">
    <tableColumn id="1" name="Период" dataDxfId="25"/>
    <tableColumn id="2" name="Доходы" dataDxfId="24"/>
    <tableColumn id="3" name="Расходы" dataDxfId="23"/>
    <tableColumn id="4" name="Дефицит/профицит" dataDxfId="22"/>
    <tableColumn id="5" name="Муниципальный долг" dataDxfId="21"/>
    <tableColumn id="6" name="Налоговые доходы" dataDxfId="20"/>
    <tableColumn id="7" name="Неналоговые доходы" dataDxfId="19"/>
    <tableColumn id="8" name="Безвозмездные поступления" dataDxfId="18"/>
    <tableColumn id="9" name="Объем инвестиций в основной капитал" dataDxfId="17"/>
    <tableColumn id="10" name="Оборот розничной торговли" dataDxfId="16"/>
    <tableColumn id="11" name="Среднемесячная з/п" dataDxfId="15"/>
    <tableColumn id="12" name="Уровень безработицы, %" dataDxfId="14"/>
    <tableColumn id="13" name="Общегосударственные вопросы" dataDxfId="13"/>
    <tableColumn id="14" name="Национальная безопасность и правоохранительная деятельность" dataDxfId="12"/>
    <tableColumn id="15" name="Национальная экономика" dataDxfId="11"/>
    <tableColumn id="16" name="Социальная политика" dataDxfId="10"/>
    <tableColumn id="17" name="Образование" dataDxfId="9"/>
    <tableColumn id="18" name="Культура, кинематография" dataDxfId="8"/>
    <tableColumn id="19" name="Физическая культура и спорт" dataDxfId="7"/>
    <tableColumn id="20" name="Жилищно-коммунальное хозяйство" dataDxfId="6"/>
    <tableColumn id="21" name="Средства массовой информации" dataDxfId="5"/>
    <tableColumn id="22" name="Обслуживание государственного и муниципального долга" dataDxfId="4"/>
    <tableColumn id="23" name="Региональные проекты" dataDxfId="3"/>
    <tableColumn id="24" name="Муниципальные программы" dataDxfId="2"/>
    <tableColumn id="25" name="Проект &quot;Школьный бюджет&quot;" dataDxfId="1"/>
    <tableColumn id="26" name="Проект &quot;Народный бюджет&quot;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M17" sqref="M17"/>
    </sheetView>
  </sheetViews>
  <sheetFormatPr defaultRowHeight="15"/>
  <cols>
    <col min="1" max="1" width="17.28515625" bestFit="1" customWidth="1"/>
    <col min="2" max="2" width="9" bestFit="1" customWidth="1"/>
    <col min="3" max="3" width="9.42578125" bestFit="1" customWidth="1"/>
  </cols>
  <sheetData>
    <row r="1" spans="1:3">
      <c r="A1" s="1" t="s">
        <v>2</v>
      </c>
      <c r="B1" t="s">
        <v>35</v>
      </c>
      <c r="C1" t="s">
        <v>36</v>
      </c>
    </row>
    <row r="2" spans="1:3">
      <c r="A2" s="2" t="s">
        <v>34</v>
      </c>
      <c r="B2" s="3">
        <v>2045.9</v>
      </c>
      <c r="C2" s="3">
        <v>2078.6999999999998</v>
      </c>
    </row>
    <row r="3" spans="1:3">
      <c r="A3" s="2" t="s">
        <v>28</v>
      </c>
      <c r="B3" s="3">
        <v>2322.9</v>
      </c>
      <c r="C3" s="3">
        <v>2322.9</v>
      </c>
    </row>
    <row r="4" spans="1:3">
      <c r="A4" s="2" t="s">
        <v>29</v>
      </c>
      <c r="B4" s="3">
        <v>1920</v>
      </c>
      <c r="C4" s="3">
        <v>1920</v>
      </c>
    </row>
    <row r="5" spans="1:3">
      <c r="A5" s="2" t="s">
        <v>30</v>
      </c>
      <c r="B5" s="3">
        <v>2247.8000000000002</v>
      </c>
      <c r="C5" s="3">
        <v>2247.8000000000002</v>
      </c>
    </row>
    <row r="6" spans="1:3">
      <c r="A6" s="2" t="s">
        <v>3</v>
      </c>
      <c r="B6" s="3">
        <v>8536.6</v>
      </c>
      <c r="C6" s="3">
        <v>8569.4000000000015</v>
      </c>
    </row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abSelected="1" view="pageBreakPreview" zoomScale="90" zoomScaleNormal="90" zoomScaleSheetLayoutView="90" workbookViewId="0">
      <selection activeCell="A41" sqref="A41:Z47"/>
    </sheetView>
  </sheetViews>
  <sheetFormatPr defaultRowHeight="15"/>
  <cols>
    <col min="2" max="2" width="13.42578125" customWidth="1"/>
    <col min="3" max="3" width="2.5703125" customWidth="1"/>
    <col min="24" max="24" width="9.140625" customWidth="1"/>
    <col min="25" max="25" width="5.7109375" customWidth="1"/>
    <col min="26" max="26" width="3" customWidth="1"/>
  </cols>
  <sheetData>
    <row r="1" spans="1:34" ht="28.5" customHeight="1" thickBot="1">
      <c r="A1" s="17" t="s">
        <v>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1"/>
      <c r="AA1" s="14"/>
      <c r="AB1" s="14"/>
      <c r="AC1" s="14"/>
      <c r="AD1" s="14"/>
      <c r="AE1" s="14"/>
      <c r="AF1" s="14"/>
      <c r="AG1" s="14"/>
      <c r="AH1" s="14"/>
    </row>
    <row r="2" spans="1:34" ht="11.25" customHeight="1" thickTop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4"/>
      <c r="AB2" s="14"/>
      <c r="AC2" s="14"/>
      <c r="AD2" s="14"/>
      <c r="AE2" s="14"/>
      <c r="AF2" s="14"/>
      <c r="AG2" s="14"/>
      <c r="AH2" s="14"/>
    </row>
    <row r="3" spans="1:3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4"/>
      <c r="AB3" s="14"/>
      <c r="AC3" s="14"/>
      <c r="AD3" s="14"/>
      <c r="AE3" s="14"/>
      <c r="AF3" s="14"/>
      <c r="AG3" s="14"/>
      <c r="AH3" s="14"/>
    </row>
    <row r="4" spans="1:3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4"/>
      <c r="AB4" s="14"/>
      <c r="AC4" s="14"/>
      <c r="AD4" s="14"/>
      <c r="AE4" s="14"/>
      <c r="AF4" s="14"/>
      <c r="AG4" s="14"/>
      <c r="AH4" s="14"/>
    </row>
    <row r="5" spans="1:3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4"/>
      <c r="AB5" s="14"/>
      <c r="AC5" s="14"/>
      <c r="AD5" s="14"/>
      <c r="AE5" s="14"/>
      <c r="AF5" s="14"/>
      <c r="AG5" s="14"/>
      <c r="AH5" s="14"/>
    </row>
    <row r="6" spans="1:3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4"/>
      <c r="AB6" s="14"/>
      <c r="AC6" s="14"/>
      <c r="AD6" s="14"/>
      <c r="AE6" s="14"/>
      <c r="AF6" s="14"/>
      <c r="AG6" s="14"/>
      <c r="AH6" s="14"/>
    </row>
    <row r="7" spans="1:3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4"/>
      <c r="AB7" s="14"/>
      <c r="AC7" s="14"/>
      <c r="AD7" s="14"/>
      <c r="AE7" s="14"/>
      <c r="AF7" s="14"/>
      <c r="AG7" s="14"/>
      <c r="AH7" s="14"/>
    </row>
    <row r="8" spans="1:3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4"/>
      <c r="AB8" s="14"/>
      <c r="AC8" s="14"/>
      <c r="AD8" s="14"/>
      <c r="AE8" s="14"/>
      <c r="AF8" s="14"/>
      <c r="AG8" s="14"/>
      <c r="AH8" s="14"/>
    </row>
    <row r="9" spans="1:3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4"/>
      <c r="AB9" s="14"/>
      <c r="AC9" s="14"/>
      <c r="AD9" s="14"/>
      <c r="AE9" s="14"/>
      <c r="AF9" s="14"/>
      <c r="AG9" s="14"/>
      <c r="AH9" s="14"/>
    </row>
    <row r="10" spans="1:3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4"/>
      <c r="AB10" s="14"/>
      <c r="AC10" s="14"/>
      <c r="AD10" s="14"/>
      <c r="AE10" s="14"/>
      <c r="AF10" s="14"/>
      <c r="AG10" s="14"/>
      <c r="AH10" s="14"/>
    </row>
    <row r="11" spans="1:34" ht="17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4"/>
      <c r="AB11" s="14"/>
      <c r="AC11" s="14"/>
      <c r="AD11" s="14"/>
      <c r="AE11" s="14"/>
      <c r="AF11" s="14"/>
      <c r="AG11" s="14"/>
      <c r="AH11" s="14"/>
    </row>
    <row r="12" spans="1:34" ht="15" customHeight="1">
      <c r="A12" s="16" t="s">
        <v>55</v>
      </c>
      <c r="B12" s="15" t="s">
        <v>53</v>
      </c>
      <c r="C12" s="1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4"/>
      <c r="AB12" s="14"/>
      <c r="AC12" s="14"/>
      <c r="AD12" s="14"/>
      <c r="AE12" s="14"/>
      <c r="AF12" s="14"/>
      <c r="AG12" s="14"/>
      <c r="AH12" s="14"/>
    </row>
    <row r="13" spans="1:34">
      <c r="A13" s="16"/>
      <c r="B13" s="15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4"/>
      <c r="AB13" s="14"/>
      <c r="AC13" s="14"/>
      <c r="AD13" s="14"/>
      <c r="AE13" s="14"/>
      <c r="AF13" s="14"/>
      <c r="AG13" s="14"/>
      <c r="AH13" s="14"/>
    </row>
    <row r="14" spans="1:34">
      <c r="A14" s="16"/>
      <c r="B14" s="15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4"/>
      <c r="AB14" s="14"/>
      <c r="AC14" s="14"/>
      <c r="AD14" s="14"/>
      <c r="AE14" s="14"/>
      <c r="AF14" s="14"/>
      <c r="AG14" s="14"/>
      <c r="AH14" s="14"/>
    </row>
    <row r="15" spans="1:34">
      <c r="A15" s="16"/>
      <c r="B15" s="15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4"/>
      <c r="AB15" s="14"/>
      <c r="AC15" s="14"/>
      <c r="AD15" s="14"/>
      <c r="AE15" s="14"/>
      <c r="AF15" s="14"/>
      <c r="AG15" s="14"/>
      <c r="AH15" s="14"/>
    </row>
    <row r="16" spans="1:34">
      <c r="A16" s="16"/>
      <c r="B16" s="15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4"/>
      <c r="AB16" s="14"/>
      <c r="AC16" s="14"/>
      <c r="AD16" s="14"/>
      <c r="AE16" s="14"/>
      <c r="AF16" s="14"/>
      <c r="AG16" s="14"/>
      <c r="AH16" s="14"/>
    </row>
    <row r="17" spans="1:34">
      <c r="A17" s="16"/>
      <c r="B17" s="15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4"/>
      <c r="AB17" s="14"/>
      <c r="AC17" s="14"/>
      <c r="AD17" s="14"/>
      <c r="AE17" s="14"/>
      <c r="AF17" s="14"/>
      <c r="AG17" s="14"/>
      <c r="AH17" s="14"/>
    </row>
    <row r="18" spans="1:34">
      <c r="A18" s="16"/>
      <c r="B18" s="15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4"/>
      <c r="AB18" s="14"/>
      <c r="AC18" s="14"/>
      <c r="AD18" s="14"/>
      <c r="AE18" s="14"/>
      <c r="AF18" s="14"/>
      <c r="AG18" s="14"/>
      <c r="AH18" s="14"/>
    </row>
    <row r="19" spans="1:34">
      <c r="A19" s="16"/>
      <c r="B19" s="15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4"/>
      <c r="AB19" s="14"/>
      <c r="AC19" s="14"/>
      <c r="AD19" s="14"/>
      <c r="AE19" s="14"/>
      <c r="AF19" s="14"/>
      <c r="AG19" s="14"/>
      <c r="AH19" s="14"/>
    </row>
    <row r="20" spans="1:34">
      <c r="A20" s="16"/>
      <c r="B20" s="15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4"/>
      <c r="AB20" s="14"/>
      <c r="AC20" s="14"/>
      <c r="AD20" s="14"/>
      <c r="AE20" s="14"/>
      <c r="AF20" s="14"/>
      <c r="AG20" s="14"/>
      <c r="AH20" s="14"/>
    </row>
    <row r="21" spans="1:34">
      <c r="A21" s="16"/>
      <c r="B21" s="15"/>
      <c r="C21" s="1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4"/>
      <c r="AB21" s="14"/>
      <c r="AC21" s="14"/>
      <c r="AD21" s="14"/>
      <c r="AE21" s="14"/>
      <c r="AF21" s="14"/>
      <c r="AG21" s="14"/>
      <c r="AH21" s="14"/>
    </row>
    <row r="22" spans="1:34">
      <c r="A22" s="16"/>
      <c r="B22" s="15"/>
      <c r="C22" s="12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4"/>
      <c r="AB22" s="14"/>
      <c r="AC22" s="14"/>
      <c r="AD22" s="14"/>
      <c r="AE22" s="14"/>
      <c r="AF22" s="14"/>
      <c r="AG22" s="14"/>
      <c r="AH22" s="14"/>
    </row>
    <row r="23" spans="1:34">
      <c r="A23" s="16"/>
      <c r="B23" s="15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4"/>
      <c r="AB23" s="14"/>
      <c r="AC23" s="14"/>
      <c r="AD23" s="14"/>
      <c r="AE23" s="14"/>
      <c r="AF23" s="14"/>
      <c r="AG23" s="14"/>
      <c r="AH23" s="14"/>
    </row>
    <row r="24" spans="1:34">
      <c r="A24" s="16"/>
      <c r="B24" s="15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4"/>
      <c r="AB24" s="14"/>
      <c r="AC24" s="14"/>
      <c r="AD24" s="14"/>
      <c r="AE24" s="14"/>
      <c r="AF24" s="14"/>
      <c r="AG24" s="14"/>
      <c r="AH24" s="14"/>
    </row>
    <row r="25" spans="1:34">
      <c r="A25" s="16"/>
      <c r="B25" s="15"/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4"/>
      <c r="AB25" s="14"/>
      <c r="AC25" s="14"/>
      <c r="AD25" s="14"/>
      <c r="AE25" s="14"/>
      <c r="AF25" s="14"/>
      <c r="AG25" s="14"/>
      <c r="AH25" s="14"/>
    </row>
    <row r="26" spans="1:34">
      <c r="A26" s="16"/>
      <c r="B26" s="15"/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4"/>
      <c r="AB26" s="14"/>
      <c r="AC26" s="14"/>
      <c r="AD26" s="14"/>
      <c r="AE26" s="14"/>
      <c r="AF26" s="14"/>
      <c r="AG26" s="14"/>
      <c r="AH26" s="14"/>
    </row>
    <row r="27" spans="1:34">
      <c r="A27" s="16"/>
      <c r="B27" s="15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4"/>
      <c r="AB27" s="14"/>
      <c r="AC27" s="14"/>
      <c r="AD27" s="14"/>
      <c r="AE27" s="14"/>
      <c r="AF27" s="14"/>
      <c r="AG27" s="14"/>
      <c r="AH27" s="14"/>
    </row>
    <row r="28" spans="1:34">
      <c r="A28" s="16"/>
      <c r="B28" s="15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4"/>
      <c r="AB28" s="14"/>
      <c r="AC28" s="14"/>
      <c r="AD28" s="14"/>
      <c r="AE28" s="14"/>
      <c r="AF28" s="14"/>
      <c r="AG28" s="14"/>
      <c r="AH28" s="14"/>
    </row>
    <row r="29" spans="1:34">
      <c r="A29" s="16"/>
      <c r="B29" s="15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4"/>
      <c r="AB29" s="14"/>
      <c r="AC29" s="14"/>
      <c r="AD29" s="14"/>
      <c r="AE29" s="14"/>
      <c r="AF29" s="14"/>
      <c r="AG29" s="14"/>
      <c r="AH29" s="14"/>
    </row>
    <row r="30" spans="1:34">
      <c r="A30" s="16"/>
      <c r="B30" s="15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4"/>
      <c r="AB30" s="14"/>
      <c r="AC30" s="14"/>
      <c r="AD30" s="14"/>
      <c r="AE30" s="14"/>
      <c r="AF30" s="14"/>
      <c r="AG30" s="14"/>
      <c r="AH30" s="14"/>
    </row>
    <row r="31" spans="1:34">
      <c r="A31" s="16"/>
      <c r="B31" s="15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4"/>
      <c r="AB31" s="14"/>
      <c r="AC31" s="14"/>
      <c r="AD31" s="14"/>
      <c r="AE31" s="14"/>
      <c r="AF31" s="14"/>
      <c r="AG31" s="14"/>
      <c r="AH31" s="14"/>
    </row>
    <row r="32" spans="1:34">
      <c r="A32" s="16"/>
      <c r="B32" s="15"/>
      <c r="C32" s="12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4"/>
      <c r="AB32" s="14"/>
      <c r="AC32" s="14"/>
      <c r="AD32" s="14"/>
      <c r="AE32" s="14"/>
      <c r="AF32" s="14"/>
      <c r="AG32" s="14"/>
      <c r="AH32" s="14"/>
    </row>
    <row r="33" spans="1:34">
      <c r="A33" s="16"/>
      <c r="B33" s="15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4"/>
      <c r="AB33" s="14"/>
      <c r="AC33" s="14"/>
      <c r="AD33" s="14"/>
      <c r="AE33" s="14"/>
      <c r="AF33" s="14"/>
      <c r="AG33" s="14"/>
      <c r="AH33" s="14"/>
    </row>
    <row r="34" spans="1:34">
      <c r="A34" s="16"/>
      <c r="B34" s="15"/>
      <c r="C34" s="1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4"/>
      <c r="AB34" s="14"/>
      <c r="AC34" s="14"/>
      <c r="AD34" s="14"/>
      <c r="AE34" s="14"/>
      <c r="AF34" s="14"/>
      <c r="AG34" s="14"/>
      <c r="AH34" s="14"/>
    </row>
    <row r="35" spans="1:34">
      <c r="A35" s="16"/>
      <c r="B35" s="15"/>
      <c r="C35" s="1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4"/>
      <c r="AB35" s="14"/>
      <c r="AC35" s="14"/>
      <c r="AD35" s="14"/>
      <c r="AE35" s="14"/>
      <c r="AF35" s="14"/>
      <c r="AG35" s="14"/>
      <c r="AH35" s="14"/>
    </row>
    <row r="36" spans="1:34">
      <c r="A36" s="16"/>
      <c r="B36" s="15"/>
      <c r="C36" s="1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4"/>
      <c r="AB36" s="14"/>
      <c r="AC36" s="14"/>
      <c r="AD36" s="14"/>
      <c r="AE36" s="14"/>
      <c r="AF36" s="14"/>
      <c r="AG36" s="14"/>
      <c r="AH36" s="14"/>
    </row>
    <row r="37" spans="1:34">
      <c r="A37" s="16"/>
      <c r="B37" s="15"/>
      <c r="C37" s="12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4"/>
      <c r="AB37" s="14"/>
      <c r="AC37" s="14"/>
      <c r="AD37" s="14"/>
      <c r="AE37" s="14"/>
      <c r="AF37" s="14"/>
      <c r="AG37" s="14"/>
      <c r="AH37" s="14"/>
    </row>
    <row r="38" spans="1:34" ht="18" customHeight="1">
      <c r="A38" s="16"/>
      <c r="B38" s="15"/>
      <c r="C38" s="12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4"/>
      <c r="AB38" s="14"/>
      <c r="AC38" s="14"/>
      <c r="AD38" s="14"/>
      <c r="AE38" s="14"/>
      <c r="AF38" s="14"/>
      <c r="AG38" s="14"/>
      <c r="AH38" s="14"/>
    </row>
    <row r="39" spans="1:34" ht="1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4"/>
      <c r="AB39" s="14"/>
      <c r="AC39" s="14"/>
      <c r="AD39" s="14"/>
      <c r="AE39" s="14"/>
      <c r="AF39" s="14"/>
      <c r="AG39" s="14"/>
      <c r="AH39" s="14"/>
    </row>
    <row r="40" spans="1:34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4"/>
      <c r="AB40" s="14"/>
      <c r="AC40" s="14"/>
      <c r="AD40" s="14"/>
      <c r="AE40" s="14"/>
      <c r="AF40" s="14"/>
      <c r="AG40" s="14"/>
      <c r="AH40" s="14"/>
    </row>
    <row r="41" spans="1:34">
      <c r="A41" s="13" t="s">
        <v>56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4"/>
      <c r="AB41" s="14"/>
      <c r="AC41" s="14"/>
      <c r="AD41" s="14"/>
      <c r="AE41" s="14"/>
      <c r="AF41" s="14"/>
      <c r="AG41" s="14"/>
      <c r="AH41" s="14"/>
    </row>
    <row r="42" spans="1:3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4"/>
      <c r="AB42" s="14"/>
      <c r="AC42" s="14"/>
      <c r="AD42" s="14"/>
      <c r="AE42" s="14"/>
      <c r="AF42" s="14"/>
      <c r="AG42" s="14"/>
      <c r="AH42" s="14"/>
    </row>
    <row r="43" spans="1:3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4"/>
      <c r="AB43" s="14"/>
      <c r="AC43" s="14"/>
      <c r="AD43" s="14"/>
      <c r="AE43" s="14"/>
      <c r="AF43" s="14"/>
      <c r="AG43" s="14"/>
      <c r="AH43" s="14"/>
    </row>
    <row r="44" spans="1:3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4"/>
      <c r="AB44" s="14"/>
      <c r="AC44" s="14"/>
      <c r="AD44" s="14"/>
      <c r="AE44" s="14"/>
      <c r="AF44" s="14"/>
      <c r="AG44" s="14"/>
      <c r="AH44" s="14"/>
    </row>
    <row r="45" spans="1:3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4"/>
      <c r="AB45" s="14"/>
      <c r="AC45" s="14"/>
      <c r="AD45" s="14"/>
      <c r="AE45" s="14"/>
      <c r="AF45" s="14"/>
      <c r="AG45" s="14"/>
      <c r="AH45" s="14"/>
    </row>
    <row r="46" spans="1:3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4"/>
      <c r="AB46" s="14"/>
      <c r="AC46" s="14"/>
      <c r="AD46" s="14"/>
      <c r="AE46" s="14"/>
      <c r="AF46" s="14"/>
      <c r="AG46" s="14"/>
      <c r="AH46" s="14"/>
    </row>
    <row r="47" spans="1:34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4"/>
      <c r="AB47" s="14"/>
      <c r="AC47" s="14"/>
      <c r="AD47" s="14"/>
      <c r="AE47" s="14"/>
      <c r="AF47" s="14"/>
      <c r="AG47" s="14"/>
      <c r="AH47" s="14"/>
    </row>
  </sheetData>
  <mergeCells count="5">
    <mergeCell ref="A41:Z47"/>
    <mergeCell ref="AA1:AH47"/>
    <mergeCell ref="B12:B38"/>
    <mergeCell ref="A12:A38"/>
    <mergeCell ref="A1:Y1"/>
  </mergeCells>
  <pageMargins left="0.7" right="0.7" top="0.75" bottom="0.75" header="0.3" footer="0.3"/>
  <pageSetup paperSize="9" scale="38" orientation="portrait" r:id="rId1"/>
  <colBreaks count="1" manualBreakCount="1">
    <brk id="26" max="1048575" man="1"/>
  </colBreaks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17" sqref="C17"/>
    </sheetView>
  </sheetViews>
  <sheetFormatPr defaultRowHeight="15"/>
  <cols>
    <col min="1" max="1" width="17.28515625" bestFit="1" customWidth="1"/>
    <col min="2" max="2" width="20" bestFit="1" customWidth="1"/>
    <col min="3" max="3" width="22.140625" bestFit="1" customWidth="1"/>
  </cols>
  <sheetData>
    <row r="1" spans="1:3">
      <c r="A1" s="1" t="s">
        <v>2</v>
      </c>
      <c r="B1" t="s">
        <v>37</v>
      </c>
      <c r="C1" t="s">
        <v>38</v>
      </c>
    </row>
    <row r="2" spans="1:3">
      <c r="A2" s="2" t="s">
        <v>34</v>
      </c>
      <c r="B2" s="3">
        <v>-32.799999999999997</v>
      </c>
      <c r="C2" s="3">
        <v>61.7</v>
      </c>
    </row>
    <row r="3" spans="1:3">
      <c r="A3" s="2" t="s">
        <v>28</v>
      </c>
      <c r="B3" s="3">
        <v>0</v>
      </c>
      <c r="C3" s="3">
        <v>48.7</v>
      </c>
    </row>
    <row r="4" spans="1:3">
      <c r="A4" s="2" t="s">
        <v>29</v>
      </c>
      <c r="B4" s="3">
        <v>0</v>
      </c>
      <c r="C4" s="3">
        <v>35.700000000000003</v>
      </c>
    </row>
    <row r="5" spans="1:3">
      <c r="A5" s="2" t="s">
        <v>30</v>
      </c>
      <c r="B5" s="3">
        <v>0</v>
      </c>
      <c r="C5" s="3">
        <v>22.7</v>
      </c>
    </row>
    <row r="6" spans="1:3">
      <c r="A6" s="2" t="s">
        <v>3</v>
      </c>
      <c r="B6" s="3">
        <v>-32.799999999999997</v>
      </c>
      <c r="C6" s="3">
        <v>168.8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23" sqref="H23"/>
    </sheetView>
  </sheetViews>
  <sheetFormatPr defaultRowHeight="15"/>
  <cols>
    <col min="1" max="1" width="17.28515625" bestFit="1" customWidth="1"/>
    <col min="2" max="2" width="19.7109375" bestFit="1" customWidth="1"/>
    <col min="3" max="3" width="22.140625" bestFit="1" customWidth="1"/>
    <col min="4" max="4" width="29" bestFit="1" customWidth="1"/>
  </cols>
  <sheetData>
    <row r="1" spans="1:4">
      <c r="A1" s="1" t="s">
        <v>2</v>
      </c>
      <c r="B1" t="s">
        <v>39</v>
      </c>
      <c r="C1" t="s">
        <v>40</v>
      </c>
      <c r="D1" t="s">
        <v>41</v>
      </c>
    </row>
    <row r="2" spans="1:4">
      <c r="A2" s="2" t="s">
        <v>34</v>
      </c>
      <c r="B2" s="3">
        <v>778.6</v>
      </c>
      <c r="C2" s="3">
        <v>98.4</v>
      </c>
      <c r="D2" s="3">
        <v>1168.9000000000001</v>
      </c>
    </row>
    <row r="3" spans="1:4">
      <c r="A3" s="2" t="s">
        <v>28</v>
      </c>
      <c r="B3" s="3">
        <v>802</v>
      </c>
      <c r="C3" s="3">
        <v>75.3</v>
      </c>
      <c r="D3" s="3">
        <v>1445.6</v>
      </c>
    </row>
    <row r="4" spans="1:4">
      <c r="A4" s="2" t="s">
        <v>29</v>
      </c>
      <c r="B4" s="3">
        <v>850.8</v>
      </c>
      <c r="C4" s="3">
        <v>74</v>
      </c>
      <c r="D4" s="3">
        <v>995.2</v>
      </c>
    </row>
    <row r="5" spans="1:4">
      <c r="A5" s="2" t="s">
        <v>30</v>
      </c>
      <c r="B5" s="3">
        <v>884.7</v>
      </c>
      <c r="C5" s="3">
        <v>71.2</v>
      </c>
      <c r="D5" s="3">
        <v>1291.9000000000001</v>
      </c>
    </row>
    <row r="6" spans="1:4">
      <c r="A6" s="2" t="s">
        <v>3</v>
      </c>
      <c r="B6" s="3">
        <v>3316.0999999999995</v>
      </c>
      <c r="C6" s="3">
        <v>318.89999999999998</v>
      </c>
      <c r="D6" s="3">
        <v>4901.6000000000004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9" sqref="B19"/>
    </sheetView>
  </sheetViews>
  <sheetFormatPr defaultRowHeight="15"/>
  <cols>
    <col min="1" max="1" width="17.28515625" bestFit="1" customWidth="1"/>
    <col min="2" max="2" width="38.28515625" bestFit="1" customWidth="1"/>
    <col min="3" max="3" width="27.85546875" bestFit="1" customWidth="1"/>
    <col min="4" max="4" width="20.7109375" bestFit="1" customWidth="1"/>
  </cols>
  <sheetData>
    <row r="1" spans="1:4">
      <c r="A1" s="1" t="s">
        <v>2</v>
      </c>
      <c r="B1" t="s">
        <v>42</v>
      </c>
      <c r="C1" t="s">
        <v>43</v>
      </c>
      <c r="D1" t="s">
        <v>44</v>
      </c>
    </row>
    <row r="2" spans="1:4">
      <c r="A2" s="2" t="s">
        <v>34</v>
      </c>
      <c r="B2" s="3">
        <v>28350.400000000001</v>
      </c>
      <c r="C2" s="3">
        <v>16826.3</v>
      </c>
      <c r="D2" s="3">
        <v>36374.800000000003</v>
      </c>
    </row>
    <row r="3" spans="1:4">
      <c r="A3" s="2" t="s">
        <v>28</v>
      </c>
      <c r="B3" s="3">
        <v>34410.5</v>
      </c>
      <c r="C3" s="3">
        <v>18197.8</v>
      </c>
      <c r="D3" s="3">
        <v>60232.800000000003</v>
      </c>
    </row>
    <row r="4" spans="1:4">
      <c r="A4" s="2" t="s">
        <v>29</v>
      </c>
      <c r="B4" s="3">
        <v>36558.5</v>
      </c>
      <c r="C4" s="3">
        <v>19398.2</v>
      </c>
      <c r="D4" s="3">
        <v>62645.3</v>
      </c>
    </row>
    <row r="5" spans="1:4">
      <c r="A5" s="2" t="s">
        <v>30</v>
      </c>
      <c r="B5" s="3">
        <v>36272</v>
      </c>
      <c r="C5" s="3">
        <v>20658</v>
      </c>
      <c r="D5" s="3">
        <v>65804.3</v>
      </c>
    </row>
    <row r="6" spans="1:4">
      <c r="A6" s="2" t="s">
        <v>3</v>
      </c>
      <c r="B6" s="3">
        <v>135591.4</v>
      </c>
      <c r="C6" s="3">
        <v>75080.3</v>
      </c>
      <c r="D6" s="3">
        <v>225057.2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5"/>
  <cols>
    <col min="1" max="1" width="17.28515625" bestFit="1" customWidth="1"/>
    <col min="2" max="2" width="39.85546875" bestFit="1" customWidth="1"/>
  </cols>
  <sheetData>
    <row r="1" spans="1:2">
      <c r="A1" s="1" t="s">
        <v>2</v>
      </c>
      <c r="B1" t="s">
        <v>31</v>
      </c>
    </row>
    <row r="2" spans="1:2">
      <c r="A2" s="2" t="s">
        <v>34</v>
      </c>
      <c r="B2" s="3">
        <v>1</v>
      </c>
    </row>
    <row r="3" spans="1:2">
      <c r="A3" s="2" t="s">
        <v>28</v>
      </c>
      <c r="B3" s="3">
        <v>1.2</v>
      </c>
    </row>
    <row r="4" spans="1:2">
      <c r="A4" s="2" t="s">
        <v>29</v>
      </c>
      <c r="B4" s="3">
        <v>1.2</v>
      </c>
    </row>
    <row r="5" spans="1:2">
      <c r="A5" s="2" t="s">
        <v>30</v>
      </c>
      <c r="B5" s="3">
        <v>1.2</v>
      </c>
    </row>
    <row r="6" spans="1:2">
      <c r="A6" s="2" t="s">
        <v>3</v>
      </c>
      <c r="B6" s="3">
        <v>4.6000000000000005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25" sqref="C25"/>
    </sheetView>
  </sheetViews>
  <sheetFormatPr defaultRowHeight="15"/>
  <cols>
    <col min="1" max="1" width="17.28515625" bestFit="1" customWidth="1"/>
    <col min="2" max="2" width="32" bestFit="1" customWidth="1"/>
    <col min="3" max="3" width="63.42578125" bestFit="1" customWidth="1"/>
    <col min="4" max="4" width="25.7109375" bestFit="1" customWidth="1"/>
    <col min="5" max="5" width="21.7109375" bestFit="1" customWidth="1"/>
    <col min="6" max="6" width="13.7109375" bestFit="1" customWidth="1"/>
    <col min="7" max="7" width="26.7109375" bestFit="1" customWidth="1"/>
    <col min="8" max="8" width="28.42578125" bestFit="1" customWidth="1"/>
    <col min="9" max="9" width="35.5703125" bestFit="1" customWidth="1"/>
    <col min="10" max="10" width="47.140625" bestFit="1" customWidth="1"/>
    <col min="11" max="11" width="71.7109375" bestFit="1" customWidth="1"/>
  </cols>
  <sheetData>
    <row r="1" spans="1:9">
      <c r="A1" s="1" t="s">
        <v>2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</row>
    <row r="2" spans="1:9">
      <c r="A2" s="2" t="s">
        <v>34</v>
      </c>
      <c r="B2" s="3">
        <v>148.6</v>
      </c>
      <c r="C2" s="3">
        <v>14.8</v>
      </c>
      <c r="D2" s="3">
        <v>227.4</v>
      </c>
      <c r="E2" s="3">
        <v>83.5</v>
      </c>
      <c r="F2" s="3">
        <v>1108.7</v>
      </c>
      <c r="G2" s="3">
        <v>99.5</v>
      </c>
      <c r="H2" s="3">
        <v>98.6</v>
      </c>
      <c r="I2" s="3">
        <v>294.7</v>
      </c>
    </row>
    <row r="3" spans="1:9">
      <c r="A3" s="2" t="s">
        <v>28</v>
      </c>
      <c r="B3" s="3">
        <v>156.6</v>
      </c>
      <c r="C3" s="3">
        <v>16.100000000000001</v>
      </c>
      <c r="D3" s="3">
        <v>191.2</v>
      </c>
      <c r="E3" s="3">
        <v>90.8</v>
      </c>
      <c r="F3" s="3">
        <v>1187.5999999999999</v>
      </c>
      <c r="G3" s="3">
        <v>107.7</v>
      </c>
      <c r="H3" s="3">
        <v>90.1</v>
      </c>
      <c r="I3" s="3">
        <v>479.5</v>
      </c>
    </row>
    <row r="4" spans="1:9">
      <c r="A4" s="2" t="s">
        <v>29</v>
      </c>
      <c r="B4" s="3">
        <v>148</v>
      </c>
      <c r="C4" s="3">
        <v>15.8</v>
      </c>
      <c r="D4" s="3">
        <v>142.4</v>
      </c>
      <c r="E4" s="3">
        <v>97.5</v>
      </c>
      <c r="F4" s="3">
        <v>1128.9000000000001</v>
      </c>
      <c r="G4" s="3">
        <v>83.9</v>
      </c>
      <c r="H4" s="3">
        <v>78.099999999999994</v>
      </c>
      <c r="I4" s="3">
        <v>198.4</v>
      </c>
    </row>
    <row r="5" spans="1:9">
      <c r="A5" s="2" t="s">
        <v>30</v>
      </c>
      <c r="B5" s="3">
        <v>148</v>
      </c>
      <c r="C5" s="3">
        <v>15.8</v>
      </c>
      <c r="D5" s="3">
        <v>139.5</v>
      </c>
      <c r="E5" s="3">
        <v>97.5</v>
      </c>
      <c r="F5" s="3">
        <v>1523.3</v>
      </c>
      <c r="G5" s="3">
        <v>82.8</v>
      </c>
      <c r="H5" s="3">
        <v>78.099999999999994</v>
      </c>
      <c r="I5" s="3">
        <v>110.8</v>
      </c>
    </row>
    <row r="6" spans="1:9">
      <c r="A6" s="2" t="s">
        <v>3</v>
      </c>
      <c r="B6" s="3">
        <v>601.20000000000005</v>
      </c>
      <c r="C6" s="3">
        <v>62.5</v>
      </c>
      <c r="D6" s="3">
        <v>700.5</v>
      </c>
      <c r="E6" s="3">
        <v>369.3</v>
      </c>
      <c r="F6" s="3">
        <v>4948.5</v>
      </c>
      <c r="G6" s="3">
        <v>373.90000000000003</v>
      </c>
      <c r="H6" s="3">
        <v>344.9</v>
      </c>
      <c r="I6" s="3">
        <v>1083.4000000000001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O28" sqref="O28"/>
    </sheetView>
  </sheetViews>
  <sheetFormatPr defaultRowHeight="15"/>
  <cols>
    <col min="1" max="1" width="17.28515625" bestFit="1" customWidth="1"/>
    <col min="2" max="2" width="44" bestFit="1" customWidth="1"/>
  </cols>
  <sheetData>
    <row r="1" spans="1:2">
      <c r="A1" s="1" t="s">
        <v>2</v>
      </c>
      <c r="B1" t="s">
        <v>33</v>
      </c>
    </row>
    <row r="2" spans="1:2">
      <c r="A2" s="2" t="s">
        <v>34</v>
      </c>
      <c r="B2" s="3">
        <v>2070.1999999999998</v>
      </c>
    </row>
    <row r="3" spans="1:2">
      <c r="A3" s="2" t="s">
        <v>28</v>
      </c>
      <c r="B3" s="3">
        <v>2314.5</v>
      </c>
    </row>
    <row r="4" spans="1:2">
      <c r="A4" s="2" t="s">
        <v>29</v>
      </c>
      <c r="B4" s="3">
        <v>1887.8</v>
      </c>
    </row>
    <row r="5" spans="1:2">
      <c r="A5" s="2" t="s">
        <v>30</v>
      </c>
      <c r="B5" s="3">
        <v>2190.4</v>
      </c>
    </row>
    <row r="6" spans="1:2">
      <c r="A6" s="2" t="s">
        <v>3</v>
      </c>
      <c r="B6" s="3">
        <v>8462.9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H33" sqref="H33"/>
    </sheetView>
  </sheetViews>
  <sheetFormatPr defaultRowHeight="15"/>
  <cols>
    <col min="1" max="1" width="17.28515625" bestFit="1" customWidth="1"/>
    <col min="2" max="2" width="38.7109375" bestFit="1" customWidth="1"/>
  </cols>
  <sheetData>
    <row r="1" spans="1:2">
      <c r="A1" s="1" t="s">
        <v>2</v>
      </c>
      <c r="B1" t="s">
        <v>32</v>
      </c>
    </row>
    <row r="2" spans="1:2">
      <c r="A2" s="2" t="s">
        <v>34</v>
      </c>
      <c r="B2" s="3">
        <v>136.9</v>
      </c>
    </row>
    <row r="3" spans="1:2">
      <c r="A3" s="2" t="s">
        <v>28</v>
      </c>
      <c r="B3" s="3">
        <v>80.099999999999994</v>
      </c>
    </row>
    <row r="4" spans="1:2">
      <c r="A4" s="2" t="s">
        <v>29</v>
      </c>
      <c r="B4" s="3">
        <v>31.3</v>
      </c>
    </row>
    <row r="5" spans="1:2">
      <c r="A5" s="2" t="s">
        <v>30</v>
      </c>
      <c r="B5" s="3">
        <v>411.2</v>
      </c>
    </row>
    <row r="6" spans="1:2">
      <c r="A6" s="2" t="s">
        <v>3</v>
      </c>
      <c r="B6" s="3">
        <v>659.5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selection sqref="A1:Z5"/>
    </sheetView>
  </sheetViews>
  <sheetFormatPr defaultColWidth="13.7109375" defaultRowHeight="15"/>
  <cols>
    <col min="1" max="1" width="10" customWidth="1"/>
    <col min="2" max="2" width="9" customWidth="1"/>
    <col min="3" max="3" width="8" customWidth="1"/>
    <col min="4" max="4" width="7.5703125" customWidth="1"/>
    <col min="5" max="5" width="8.42578125" customWidth="1"/>
    <col min="6" max="6" width="8" customWidth="1"/>
    <col min="7" max="7" width="9.28515625" customWidth="1"/>
    <col min="8" max="8" width="10.85546875" customWidth="1"/>
    <col min="9" max="9" width="9.85546875" customWidth="1"/>
    <col min="10" max="10" width="9.5703125" customWidth="1"/>
    <col min="11" max="11" width="9" customWidth="1"/>
    <col min="12" max="12" width="8.5703125" customWidth="1"/>
    <col min="13" max="13" width="9" customWidth="1"/>
    <col min="14" max="14" width="11.5703125" customWidth="1"/>
    <col min="15" max="15" width="9.5703125" customWidth="1"/>
    <col min="16" max="16" width="10" customWidth="1"/>
    <col min="17" max="17" width="7.7109375" customWidth="1"/>
    <col min="18" max="18" width="9" customWidth="1"/>
    <col min="19" max="19" width="9.140625" customWidth="1"/>
    <col min="20" max="20" width="8.140625" customWidth="1"/>
    <col min="21" max="21" width="8.7109375" customWidth="1"/>
    <col min="22" max="22" width="10" customWidth="1"/>
    <col min="23" max="23" width="8.28515625" customWidth="1"/>
    <col min="24" max="24" width="8.7109375" customWidth="1"/>
    <col min="25" max="25" width="8.140625" customWidth="1"/>
    <col min="26" max="26" width="9" customWidth="1"/>
  </cols>
  <sheetData>
    <row r="1" spans="1:26" ht="90.75" customHeight="1">
      <c r="A1" s="4" t="s">
        <v>0</v>
      </c>
      <c r="B1" s="5" t="s">
        <v>4</v>
      </c>
      <c r="C1" s="5" t="s">
        <v>5</v>
      </c>
      <c r="D1" s="5" t="s">
        <v>6</v>
      </c>
      <c r="E1" s="5" t="s">
        <v>27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</row>
    <row r="2" spans="1:26" ht="18" customHeight="1">
      <c r="A2" s="6">
        <v>44197</v>
      </c>
      <c r="B2" s="5">
        <v>2045.9</v>
      </c>
      <c r="C2" s="5">
        <v>2078.6999999999998</v>
      </c>
      <c r="D2" s="5">
        <v>-32.799999999999997</v>
      </c>
      <c r="E2" s="4">
        <v>61.7</v>
      </c>
      <c r="F2" s="5">
        <v>778.6</v>
      </c>
      <c r="G2" s="5">
        <v>98.4</v>
      </c>
      <c r="H2" s="5">
        <v>1168.9000000000001</v>
      </c>
      <c r="I2" s="4">
        <v>28350.400000000001</v>
      </c>
      <c r="J2" s="5">
        <v>16826.3</v>
      </c>
      <c r="K2" s="5">
        <v>36374.800000000003</v>
      </c>
      <c r="L2" s="7">
        <v>1</v>
      </c>
      <c r="M2" s="7">
        <v>148.6</v>
      </c>
      <c r="N2" s="7">
        <v>14.8</v>
      </c>
      <c r="O2" s="7">
        <v>227.4</v>
      </c>
      <c r="P2" s="7">
        <v>83.5</v>
      </c>
      <c r="Q2" s="5">
        <v>1108.7</v>
      </c>
      <c r="R2" s="5">
        <v>99.5</v>
      </c>
      <c r="S2" s="5">
        <v>98.6</v>
      </c>
      <c r="T2" s="5">
        <v>294.7</v>
      </c>
      <c r="U2" s="5">
        <v>2.9</v>
      </c>
      <c r="V2" s="5">
        <v>0.05</v>
      </c>
      <c r="W2" s="4">
        <v>136.9</v>
      </c>
      <c r="X2" s="4">
        <v>2070.1999999999998</v>
      </c>
      <c r="Y2" s="4">
        <v>1.1000000000000001</v>
      </c>
      <c r="Z2" s="8">
        <v>3</v>
      </c>
    </row>
    <row r="3" spans="1:26">
      <c r="A3" s="10">
        <v>44562</v>
      </c>
      <c r="B3" s="4">
        <v>2322.9</v>
      </c>
      <c r="C3" s="4">
        <v>2322.9</v>
      </c>
      <c r="D3" s="8">
        <v>0</v>
      </c>
      <c r="E3" s="4">
        <v>48.7</v>
      </c>
      <c r="F3" s="8">
        <v>802</v>
      </c>
      <c r="G3" s="4">
        <v>75.3</v>
      </c>
      <c r="H3" s="4">
        <v>1445.6</v>
      </c>
      <c r="I3" s="4">
        <v>34410.5</v>
      </c>
      <c r="J3" s="4">
        <v>18197.8</v>
      </c>
      <c r="K3" s="4">
        <v>60232.800000000003</v>
      </c>
      <c r="L3" s="4">
        <v>1.2</v>
      </c>
      <c r="M3" s="4">
        <v>156.6</v>
      </c>
      <c r="N3" s="4">
        <v>16.100000000000001</v>
      </c>
      <c r="O3" s="4">
        <v>191.2</v>
      </c>
      <c r="P3" s="4">
        <v>90.8</v>
      </c>
      <c r="Q3" s="4">
        <v>1187.5999999999999</v>
      </c>
      <c r="R3" s="4">
        <v>107.7</v>
      </c>
      <c r="S3" s="4">
        <v>90.1</v>
      </c>
      <c r="T3" s="4">
        <v>479.5</v>
      </c>
      <c r="U3" s="4">
        <v>2.9</v>
      </c>
      <c r="V3" s="4">
        <v>0.4</v>
      </c>
      <c r="W3" s="4">
        <v>80.099999999999994</v>
      </c>
      <c r="X3" s="4">
        <v>2314.5</v>
      </c>
      <c r="Y3" s="4">
        <v>1.1000000000000001</v>
      </c>
      <c r="Z3" s="8">
        <v>3</v>
      </c>
    </row>
    <row r="4" spans="1:26">
      <c r="A4" s="10">
        <v>44927</v>
      </c>
      <c r="B4" s="8">
        <v>1920</v>
      </c>
      <c r="C4" s="8">
        <v>1920</v>
      </c>
      <c r="D4" s="8">
        <v>0</v>
      </c>
      <c r="E4" s="4">
        <v>35.700000000000003</v>
      </c>
      <c r="F4" s="4">
        <v>850.8</v>
      </c>
      <c r="G4" s="8">
        <v>74</v>
      </c>
      <c r="H4" s="4">
        <v>995.2</v>
      </c>
      <c r="I4" s="4">
        <v>36558.5</v>
      </c>
      <c r="J4" s="4">
        <v>19398.2</v>
      </c>
      <c r="K4" s="4">
        <v>62645.3</v>
      </c>
      <c r="L4" s="4">
        <v>1.2</v>
      </c>
      <c r="M4" s="8">
        <v>148</v>
      </c>
      <c r="N4" s="4">
        <v>15.8</v>
      </c>
      <c r="O4" s="4">
        <v>142.4</v>
      </c>
      <c r="P4" s="4">
        <v>97.5</v>
      </c>
      <c r="Q4" s="4">
        <v>1128.9000000000001</v>
      </c>
      <c r="R4" s="4">
        <v>83.9</v>
      </c>
      <c r="S4" s="4">
        <v>78.099999999999994</v>
      </c>
      <c r="T4" s="4">
        <v>198.4</v>
      </c>
      <c r="U4" s="4">
        <v>2.7</v>
      </c>
      <c r="V4" s="4">
        <v>0.4</v>
      </c>
      <c r="W4" s="4">
        <v>31.3</v>
      </c>
      <c r="X4" s="4">
        <v>1887.8</v>
      </c>
      <c r="Y4" s="4">
        <v>1.1000000000000001</v>
      </c>
      <c r="Z4" s="8">
        <v>3</v>
      </c>
    </row>
    <row r="5" spans="1:26">
      <c r="A5" s="10">
        <v>45292</v>
      </c>
      <c r="B5" s="4">
        <v>2247.8000000000002</v>
      </c>
      <c r="C5" s="4">
        <v>2247.8000000000002</v>
      </c>
      <c r="D5" s="8">
        <v>0</v>
      </c>
      <c r="E5" s="4">
        <v>22.7</v>
      </c>
      <c r="F5" s="4">
        <v>884.7</v>
      </c>
      <c r="G5" s="4">
        <v>71.2</v>
      </c>
      <c r="H5" s="4">
        <v>1291.9000000000001</v>
      </c>
      <c r="I5" s="8">
        <v>36272</v>
      </c>
      <c r="J5" s="8">
        <v>20658</v>
      </c>
      <c r="K5" s="4">
        <v>65804.3</v>
      </c>
      <c r="L5" s="4">
        <v>1.2</v>
      </c>
      <c r="M5" s="8">
        <v>148</v>
      </c>
      <c r="N5" s="4">
        <v>15.8</v>
      </c>
      <c r="O5" s="4">
        <v>139.5</v>
      </c>
      <c r="P5" s="4">
        <v>97.5</v>
      </c>
      <c r="Q5" s="4">
        <v>1523.3</v>
      </c>
      <c r="R5" s="4">
        <v>82.8</v>
      </c>
      <c r="S5" s="4">
        <v>78.099999999999994</v>
      </c>
      <c r="T5" s="4">
        <v>110.8</v>
      </c>
      <c r="U5" s="4">
        <v>2.7</v>
      </c>
      <c r="V5" s="4">
        <v>0.4</v>
      </c>
      <c r="W5" s="4">
        <v>411.2</v>
      </c>
      <c r="X5" s="4">
        <v>2190.4</v>
      </c>
      <c r="Y5" s="4">
        <v>1.1000000000000001</v>
      </c>
      <c r="Z5" s="8">
        <v>3</v>
      </c>
    </row>
    <row r="6" spans="1:26">
      <c r="A6" s="9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6 0 3 5 3 6 b - 8 1 3 e - 4 a 9 3 - 8 a f 5 - 0 3 7 5 9 b 8 8 e 5 0 8 "   x m l n s = " h t t p : / / s c h e m a s . m i c r o s o f t . c o m / D a t a M a s h u p " > A A A A A A c G A A B Q S w M E F A A C A A g A k U i m V J U h E y O j A A A A 9 w A A A B I A H A B D b 2 5 m a W c v U G F j a 2 F n Z S 5 4 b W w g o h g A K K A U A A A A A A A A A A A A A A A A A A A A A A A A A A A A h Y + 7 D o I w A E V / h X S n L x Z C S h 1 c J T E a j W t T K j R C M X 1 Y / s 3 B T / I X x C j q 5 n j P P c O 9 9 + u N L c a + S y 7 K O j 2 Y E h C I Q a K M H G p t m h I E f 0 x z s O B s L e R J N C q Z Z O O K 0 d U l a L 0 / F w j F G G H M 4 G A b R D E m 6 F C t t r J V v Q A f W f + X U 2 2 c F 0 Y q w N n + N Y Z T S H A G C c k p x A z N l F X a f A 0 6 D X 6 2 P 5 A t Q + e D V d y G d L N j a I 4 M v U / w B 1 B L A w Q U A A I A C A C R S K Z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U i m V D d J h F A C A w A A + A g A A B M A H A B G b 3 J t d W x h c y 9 T Z W N 0 a W 9 u M S 5 t I K I Y A C i g F A A A A A A A A A A A A A A A A A A A A A A A A A A A A K V W T U s b U R T d B / I f H l M K C m m K U L o R V 9 J F N 9 1 U 6 E J c R D u l Y j I p k x E s E k h i W 7 H a h o I U K b X a j 0 W X k 4 9 x R j O Z + Q v 3 / a O e e 2 f U K B W e r R C j 8 9 4 9 9 9 5 z z r 1 J w 1 7 x V u u O e p q 9 z 8 w W C 8 V C 4 2 X F t Z 8 r + k E + 9 W h E k X 5 H / o y a U 1 X b K x Y U f u h A t 3 W H E r 1 N Y 4 r o D G e P N l b s a n l + 3 X V t x 3 t W d 9 e W 6 / W 1 q e n N x S e V m j 1 n X Q O z l p q L 8 3 X H w 9 2 l U o Z 5 x 6 I D C i m m A J j 8 G u t d O l V I E 1 F q I c N C Z b l q l x f c i t N 4 U X d r 8 / X q e s 1 Z e P 3 K b k x d r 6 e 0 u W n R E Q W 6 h f 8 S G l o l 5 e G i 8 u w N r 1 l S O N z H 5 b d 8 p H d L C k l H N C 7 r l t 6 i X v n 8 s r N e W 7 b d 7 P o x + c h w i 4 B 9 J H 8 j z U a 6 c 5 9 S V J J c P j B B + I q T c R Z A K c g b 6 b 2 c E h q i j h E N T F A O O R L X B 3 j 1 E R 1 I 9 G 0 6 O R Q x / h f l E 1 B C 6 i M g k z g E w D h D S o E E 9 R C a A i W Q p r s m m N + o p 9 8 j I F a g a A z w Q F y Q U Q a a + o q R c Y K i 5 T e e n a G T l C X g j g y T A I X V 6 y h + Q + V c 4 H Y O K K 5 r Z c S w u 0 0 g v y M g 4 P 6 5 d i m 6 K 3 i + 7 i o K Y R Y T k J 9 S T J / 5 0 n s K R Y J T P P K l X C G B h b l 7 E 2 8 7 u D 8 Q 4 r d Q i Y 9 E T F 3 / Y v C g C 4 u V + b Z t 6 h R f q E 8 y v 7 B f s 5 6 k O E b j K W L i R G 9 U H S n J 4 E s u + E n + H o s 8 w S T A E C x 1 J x 7 m A P 9 T l P 4 A L y S i Y s w r g 3 w j 6 Z C a 0 a 6 0 l 8 o 4 R r K p D H F Y A u 4 1 F A 2 l Z w p M A r / g B K l 5 X B i g x I 6 O c i f 5 b E Y a 8 H N Z N U Z D 9 A v h o R g a R u T y u a O z q 1 l Y K B z y o L b M l t d n o D I l O 0 z w P W E 6 p l g 2 2 j l 1 C T w m G y T U X T r N 7 Z f c Y n 7 y E F 9 J 6 2 0 U m I i P T m U d g A E e z D i X 3 2 g w W Z U 2 y t u i E 4 R c 6 K J u n p R s J 4 q R 4 7 / t 6 / P z f G O b m e N Y Z v O K Z f N N K T M f Q J 7 O x E S q f / g Q u Q A T t 4 g 2 Z o B H l y U o y 6 L f I u 3 E R 1 N P f 0 S z J z B T x 7 J M m r 0 G y O P K D 4 a m g I 8 d 7 + G D M n 8 N a D a n i 4 V V x + T b x O w f U E s B A i 0 A F A A C A A g A k U i m V J U h E y O j A A A A 9 w A A A B I A A A A A A A A A A A A A A A A A A A A A A E N v b m Z p Z y 9 Q Y W N r Y W d l L n h t b F B L A Q I t A B Q A A g A I A J F I p l Q P y u m r p A A A A O k A A A A T A A A A A A A A A A A A A A A A A O 8 A A A B b Q 2 9 u d G V u d F 9 U e X B l c 1 0 u e G 1 s U E s B A i 0 A F A A C A A g A k U i m V D d J h F A C A w A A + A g A A B M A A A A A A A A A A A A A A A A A 4 A E A A E Z v c m 1 1 b G F z L 1 N l Y 3 R p b 2 4 x L m 1 Q S w U G A A A A A A M A A w D C A A A A L w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i g A A A A A A A D A K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D V U M T A 6 N T U 6 M z E u M D U w O D Y 1 N F o i I C 8 + P E V u d H J 5 I F R 5 c G U 9 I k Z p b G x D b 2 x 1 b W 5 U e X B l c y I g V m F s d W U 9 I n N C Z 1 V G Q l F V R k J R V U Z C U V V G Q l F V R k J R V U Z C U V V G Q l F V R k J R T T 0 i I C 8 + P E V u d H J 5 I F R 5 c G U 9 I k Z p b G x D b 2 x 1 b W 5 O Y W 1 l c y I g V m F s d W U 9 I n N b J n F 1 b 3 Q 7 0 J / Q t d G A 0 L j Q v t C 0 J n F 1 b 3 Q 7 L C Z x d W 9 0 O 9 C U 0 L 7 R h d C + 0 L T R i y w g 0 L z Q u 9 C 9 L t G A 0 Y P Q s S 4 m c X V v d D s s J n F 1 b 3 Q 7 0 K D Q s N G B 0 Y X Q v t C 0 0 Y s s I N C 8 0 L v Q v S 7 R g N G D 0 L E u J n F 1 b 3 Q 7 L C Z x d W 9 0 O 9 C U 0 L X R h N C 4 0 Y b Q u N G C L 9 C / 0 Y D Q v t G E 0 L j R h t C 4 0 Y I s I N C 8 0 L v Q v S 7 R g N G D 0 L E u J n F 1 b 3 Q 7 L C Z x d W 9 0 O 9 C c 0 Y P Q v d C 4 0 Y b Q u N C / 0 L D Q u 9 G M 0 L 3 R i 9 C 5 I N C 0 0 L 7 Q u 9 C z L C D Q v N C 7 0 L 0 u 0 Y D R g 9 C x L i Z x d W 9 0 O y w m c X V v d D v Q n d C w 0 L v Q v t C z 0 L 7 Q s t G L 0 L U g 0 L T Q v t G F 0 L 7 Q t N G L L C D Q v N C 7 0 L 0 u 0 Y D R g 9 C x L i Z x d W 9 0 O y w m c X V v d D v Q n d C 1 0 L 3 Q s N C 7 0 L 7 Q s 9 C + 0 L L R i 9 C 1 I N C 0 0 L 7 R h d C + 0 L T R i y w g 0 L z Q u 9 C 9 L t G A 0 Y P Q s S 4 m c X V v d D s s J n F 1 b 3 Q 7 0 J H Q t d C 3 0 L L Q v t C 3 0 L z Q t d C 3 0 L T Q v d G L 0 L U g 0 L / Q v t G B 0 Y L R g 9 C / 0 L v Q t d C 9 0 L j R j y w g 0 L z Q u 9 C 9 L t G A 0 Y P Q s S 4 m c X V v d D s s J n F 1 b 3 Q 7 0 J 7 Q s d G K 0 L X Q v C D Q u N C 9 0 L L Q t d G B 0 Y L Q u N G G 0 L j Q u S D Q s i D Q v t G B 0 L 3 Q v t C y 0 L 3 Q v t C 5 I N C 6 0 L D Q v 9 C 4 0 Y L Q s N C 7 L C D Q v N C 7 0 L 0 u 0 Y D R g 9 C x L i Z x d W 9 0 O y w m c X V v d D v Q n t C x 0 L 7 R g N C + 0 Y I g 0 Y D Q v t C 3 0 L 3 Q u N G H 0 L 3 Q v t C 5 I N G C 0 L 7 R g N C z 0 L 7 Q s t C 7 0 L g s I N C 8 0 L v Q v S 7 R g N G D 0 L E u J n F 1 b 3 Q 7 L C Z x d W 9 0 O 9 C h 0 Y D Q t d C 0 0 L 3 Q t d C 8 0 L X R g d G P 0 Y f Q v d C w 0 Y 8 g 0 L c v 0 L 8 s I N C 8 0 L v Q v S 7 R g N G D 0 L E u J n F 1 b 3 Q 7 L C Z x d W 9 0 O 9 C j 0 Y D Q v t C y 0 L X Q v d G M I N C x 0 L X Q t 9 G A 0 L D Q s d C + 0 Y L Q u N G G 0 Y s s I C U m c X V v d D s s J n F 1 b 3 Q 7 0 J 7 Q s d G J 0 L X Q s 9 C + 0 Y H R g 9 C 0 0 L D R g N G B 0 Y L Q s t C 1 0 L 3 Q v d G L 0 L U g 0 L L Q v t C / 0 Y D Q v t G B 0 Y s s I N C 8 0 L v Q v S 7 R g N G D 0 L E u J n F 1 b 3 Q 7 L C Z x d W 9 0 O 9 C d 0 L D R h t C 4 0 L 7 Q v d C w 0 L v R j N C 9 0 L D R j y D Q s d C 1 0 L f Q v t C / 0 L D R g d C 9 0 L 7 R g d G C 0 Y w g 0 L g g 0 L / R g N C w 0 L L Q v t C + 0 Y X R g N C w 0 L 3 Q u N G C 0 L X Q u 9 G M 0 L 3 Q s N G P I N C 0 0 L X R j 9 G C 0 L X Q u 9 G M 0 L 3 Q v t G B 0 Y L R j C w g 0 L z Q u 9 C 9 L t G A 0 Y P Q s S 4 m c X V v d D s s J n F 1 b 3 Q 7 0 J 3 Q s N G G 0 L j Q v t C 9 0 L D Q u 9 G M 0 L 3 Q s N G P I N G N 0 L r Q v t C 9 0 L 7 Q v N C 4 0 L r Q s C w g 0 L z Q u 9 C 9 L t G A 0 Y P Q s S 4 m c X V v d D s s J n F 1 b 3 Q 7 0 K H Q v t G G 0 L j Q s N C 7 0 Y z Q v d C w 0 Y 8 g 0 L / Q v t C 7 0 L j R g t C 4 0 L r Q s C w g 0 L z Q u 9 C 9 L t G A 0 Y P Q s S 4 m c X V v d D s s J n F 1 b 3 Q 7 0 J 7 Q s d G A 0 L D Q t 9 C + 0 L L Q s N C 9 0 L j Q t S w g 0 L z Q u 9 C 9 L t G A 0 Y P Q s S 4 m c X V v d D s s J n F 1 b 3 Q 7 0 J r R g 9 C 7 0 Y z R g t G D 0 Y D Q s C w g 0 L r Q u N C 9 0 L X Q v N C w 0 Y L Q v t C z 0 Y D Q s N G E 0 L j R j y w g 0 L z Q u 9 C 9 L t G A 0 Y P Q s S 4 m c X V v d D s s J n F 1 b 3 Q 7 0 K T Q u N C 3 0 L j R h 9 C 1 0 Y H Q u t C w 0 Y 8 g 0 L r R g 9 C 7 0 Y z R g t G D 0 Y D Q s C D Q u C D R g d C / 0 L 7 R g N G C L C D Q v N C 7 0 L 0 u 0 Y D R g 9 C x L i Z x d W 9 0 O y w m c X V v d D v Q l t C 4 0 L v Q u N G J 0 L 3 Q v i 3 Q u t C + 0 L z Q v N G D 0 L 3 Q s N C 7 0 Y z Q v d C + 0 L U g 0 Y X Q v t C 3 0 Y / Q u d G B 0 Y L Q s t C + L C D Q v N C 7 0 L 0 u 0 Y D R g 9 C x L i Z x d W 9 0 O y w m c X V v d D v Q o d G A 0 L X Q t N G B 0 Y L Q s t C w I N C 8 0 L D R g d G B 0 L 7 Q s t C + 0 L k g 0 L j Q v d G E 0 L 7 R g N C 8 0 L D R h t C 4 0 L g s I N C 8 0 L v Q v S 7 R g N G D 0 L E u J n F 1 b 3 Q 7 L C Z x d W 9 0 O 9 C e 0 L H R g d C 7 0 Y P Q t t C 4 0 L L Q s N C 9 0 L j Q t S D Q s 9 C + 0 Y H R g 9 C 0 0 L D R g N G B 0 Y L Q s t C 1 0 L 3 Q v d C + 0 L P Q v i D Q u C D Q v N G D 0 L 3 Q u N G G 0 L j Q v 9 C w 0 L v R j N C 9 0 L 7 Q s 9 C + I N C 0 0 L 7 Q u 9 C z 0 L A s I N C 8 0 L v Q v S 7 R g N G D 0 L E u J n F 1 b 3 Q 7 L C Z x d W 9 0 O 9 C g 0 L X Q s 9 C 4 0 L 7 Q v d C w 0 L v R j N C 9 0 Y v Q t S D Q v 9 G A 0 L 7 Q t d C 6 0 Y L R i y w g 0 L z Q u 9 C 9 L i D R g N G D 0 L E u J n F 1 b 3 Q 7 L C Z x d W 9 0 O 9 C c 0 Y P Q v d C 4 0 Y b Q u N C / 0 L D Q u 9 G M 0 L 3 R i 9 C 1 I N C / 0 Y D Q v t C z 0 Y D Q s N C 8 0 L z R i y w g 0 L z Q u 9 C 9 L i D R g N G D 0 L E u J n F 1 b 3 Q 7 L C Z x d W 9 0 O 9 C f 0 Y D Q v t C 1 0 L r R g i B c J n F 1 b 3 Q 7 0 K j Q u t C + 0 L v R j N C 9 0 Y v Q u S D Q s d G O 0 L T Q t t C 1 0 Y J c J n F 1 b 3 Q 7 L C D Q v N C 7 0 L 0 u 0 Y D R g 9 C x L i Z x d W 9 0 O y w m c X V v d D v Q n 9 G A 0 L 7 Q t d C 6 0 Y I g X C Z x d W 9 0 O 9 C d 0 L D R g N C + 0 L T Q v d G L 0 L k g 0 L H R j t C 0 0 L b Q t d G C X C Z x d W 9 0 O y w g 0 L z Q u 9 C 9 L t G A 0 Y P Q s S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L Q s N C x 0 L v Q u N G G 0 L A x L 0 F 1 d G 9 S Z W 1 v d m V k Q 2 9 s d W 1 u c z E u e 9 C f 0 L X R g N C 4 0 L 7 Q t C w w f S Z x d W 9 0 O y w m c X V v d D t T Z W N 0 a W 9 u M S / Q o t C w 0 L H Q u 9 C 4 0 Y b Q s D E v Q X V 0 b 1 J l b W 9 2 Z W R D b 2 x 1 b W 5 z M S 5 7 0 J T Q v t G F 0 L 7 Q t N G L L C D Q v N C 7 0 L 0 u 0 Y D R g 9 C x L i w x f S Z x d W 9 0 O y w m c X V v d D t T Z W N 0 a W 9 u M S / Q o t C w 0 L H Q u 9 C 4 0 Y b Q s D E v Q X V 0 b 1 J l b W 9 2 Z W R D b 2 x 1 b W 5 z M S 5 7 0 K D Q s N G B 0 Y X Q v t C 0 0 Y s s I N C 8 0 L v Q v S 7 R g N G D 0 L E u L D J 9 J n F 1 b 3 Q 7 L C Z x d W 9 0 O 1 N l Y 3 R p b 2 4 x L 9 C i 0 L D Q s d C 7 0 L j R h t C w M S 9 B d X R v U m V t b 3 Z l Z E N v b H V t b n M x L n v Q l N C 1 0 Y T Q u N G G 0 L j R g i / Q v 9 G A 0 L 7 R h N C 4 0 Y b Q u N G C L C D Q v N C 7 0 L 0 u 0 Y D R g 9 C x L i w z f S Z x d W 9 0 O y w m c X V v d D t T Z W N 0 a W 9 u M S / Q o t C w 0 L H Q u 9 C 4 0 Y b Q s D E v Q X V 0 b 1 J l b W 9 2 Z W R D b 2 x 1 b W 5 z M S 5 7 0 J z R g 9 C 9 0 L j R h t C 4 0 L / Q s N C 7 0 Y z Q v d G L 0 L k g 0 L T Q v t C 7 0 L M s I N C 8 0 L v Q v S 7 R g N G D 0 L E u L D R 9 J n F 1 b 3 Q 7 L C Z x d W 9 0 O 1 N l Y 3 R p b 2 4 x L 9 C i 0 L D Q s d C 7 0 L j R h t C w M S 9 B d X R v U m V t b 3 Z l Z E N v b H V t b n M x L n v Q n d C w 0 L v Q v t C z 0 L 7 Q s t G L 0 L U g 0 L T Q v t G F 0 L 7 Q t N G L L C D Q v N C 7 0 L 0 u 0 Y D R g 9 C x L i w 1 f S Z x d W 9 0 O y w m c X V v d D t T Z W N 0 a W 9 u M S / Q o t C w 0 L H Q u 9 C 4 0 Y b Q s D E v Q X V 0 b 1 J l b W 9 2 Z W R D b 2 x 1 b W 5 z M S 5 7 0 J 3 Q t d C 9 0 L D Q u 9 C + 0 L P Q v t C y 0 Y v Q t S D Q t N C + 0 Y X Q v t C 0 0 Y s s I N C 8 0 L v Q v S 7 R g N G D 0 L E u L D Z 9 J n F 1 b 3 Q 7 L C Z x d W 9 0 O 1 N l Y 3 R p b 2 4 x L 9 C i 0 L D Q s d C 7 0 L j R h t C w M S 9 B d X R v U m V t b 3 Z l Z E N v b H V t b n M x L n v Q k d C 1 0 L f Q s t C + 0 L f Q v N C 1 0 L f Q t N C 9 0 Y v Q t S D Q v 9 C + 0 Y H R g t G D 0 L / Q u 9 C 1 0 L 3 Q u N G P L C D Q v N C 7 0 L 0 u 0 Y D R g 9 C x L i w 3 f S Z x d W 9 0 O y w m c X V v d D t T Z W N 0 a W 9 u M S / Q o t C w 0 L H Q u 9 C 4 0 Y b Q s D E v Q X V 0 b 1 J l b W 9 2 Z W R D b 2 x 1 b W 5 z M S 5 7 0 J 7 Q s d G K 0 L X Q v C D Q u N C 9 0 L L Q t d G B 0 Y L Q u N G G 0 L j Q u S D Q s i D Q v t G B 0 L 3 Q v t C y 0 L 3 Q v t C 5 I N C 6 0 L D Q v 9 C 4 0 Y L Q s N C 7 L C D Q v N C 7 0 L 0 u 0 Y D R g 9 C x L i w 4 f S Z x d W 9 0 O y w m c X V v d D t T Z W N 0 a W 9 u M S / Q o t C w 0 L H Q u 9 C 4 0 Y b Q s D E v Q X V 0 b 1 J l b W 9 2 Z W R D b 2 x 1 b W 5 z M S 5 7 0 J 7 Q s d C + 0 Y D Q v t G C I N G A 0 L 7 Q t 9 C 9 0 L j R h 9 C 9 0 L 7 Q u S D R g t C + 0 Y D Q s 9 C + 0 L L Q u 9 C 4 L C D Q v N C 7 0 L 0 u 0 Y D R g 9 C x L i w 5 f S Z x d W 9 0 O y w m c X V v d D t T Z W N 0 a W 9 u M S / Q o t C w 0 L H Q u 9 C 4 0 Y b Q s D E v Q X V 0 b 1 J l b W 9 2 Z W R D b 2 x 1 b W 5 z M S 5 7 0 K H R g N C 1 0 L T Q v d C 1 0 L z Q t d G B 0 Y / R h 9 C 9 0 L D R j y D Q t y / Q v y w g 0 L z Q u 9 C 9 L t G A 0 Y P Q s S 4 s M T B 9 J n F 1 b 3 Q 7 L C Z x d W 9 0 O 1 N l Y 3 R p b 2 4 x L 9 C i 0 L D Q s d C 7 0 L j R h t C w M S 9 B d X R v U m V t b 3 Z l Z E N v b H V t b n M x L n v Q o 9 G A 0 L 7 Q s t C 1 0 L 3 R j C D Q s d C 1 0 L f R g N C w 0 L H Q v t G C 0 L j R h t G L L C A l L D E x f S Z x d W 9 0 O y w m c X V v d D t T Z W N 0 a W 9 u M S / Q o t C w 0 L H Q u 9 C 4 0 Y b Q s D E v Q X V 0 b 1 J l b W 9 2 Z W R D b 2 x 1 b W 5 z M S 5 7 0 J 7 Q s d G J 0 L X Q s 9 C + 0 Y H R g 9 C 0 0 L D R g N G B 0 Y L Q s t C 1 0 L 3 Q v d G L 0 L U g 0 L L Q v t C / 0 Y D Q v t G B 0 Y s s I N C 8 0 L v Q v S 7 R g N G D 0 L E u L D E y f S Z x d W 9 0 O y w m c X V v d D t T Z W N 0 a W 9 u M S / Q o t C w 0 L H Q u 9 C 4 0 Y b Q s D E v Q X V 0 b 1 J l b W 9 2 Z W R D b 2 x 1 b W 5 z M S 5 7 0 J 3 Q s N G G 0 L j Q v t C 9 0 L D Q u 9 G M 0 L 3 Q s N G P I N C x 0 L X Q t 9 C + 0 L / Q s N G B 0 L 3 Q v t G B 0 Y L R j C D Q u C D Q v 9 G A 0 L D Q s t C + 0 L 7 R h d G A 0 L D Q v d C 4 0 Y L Q t d C 7 0 Y z Q v d C w 0 Y 8 g 0 L T Q t d G P 0 Y L Q t d C 7 0 Y z Q v d C + 0 Y H R g t G M L C D Q v N C 7 0 L 0 u 0 Y D R g 9 C x L i w x M 3 0 m c X V v d D s s J n F 1 b 3 Q 7 U 2 V j d G l v b j E v 0 K L Q s N C x 0 L v Q u N G G 0 L A x L 0 F 1 d G 9 S Z W 1 v d m V k Q 2 9 s d W 1 u c z E u e 9 C d 0 L D R h t C 4 0 L 7 Q v d C w 0 L v R j N C 9 0 L D R j y D R j d C 6 0 L 7 Q v d C + 0 L z Q u N C 6 0 L A s I N C 8 0 L v Q v S 7 R g N G D 0 L E u L D E 0 f S Z x d W 9 0 O y w m c X V v d D t T Z W N 0 a W 9 u M S / Q o t C w 0 L H Q u 9 C 4 0 Y b Q s D E v Q X V 0 b 1 J l b W 9 2 Z W R D b 2 x 1 b W 5 z M S 5 7 0 K H Q v t G G 0 L j Q s N C 7 0 Y z Q v d C w 0 Y 8 g 0 L / Q v t C 7 0 L j R g t C 4 0 L r Q s C w g 0 L z Q u 9 C 9 L t G A 0 Y P Q s S 4 s M T V 9 J n F 1 b 3 Q 7 L C Z x d W 9 0 O 1 N l Y 3 R p b 2 4 x L 9 C i 0 L D Q s d C 7 0 L j R h t C w M S 9 B d X R v U m V t b 3 Z l Z E N v b H V t b n M x L n v Q n t C x 0 Y D Q s N C 3 0 L 7 Q s t C w 0 L 3 Q u N C 1 L C D Q v N C 7 0 L 0 u 0 Y D R g 9 C x L i w x N n 0 m c X V v d D s s J n F 1 b 3 Q 7 U 2 V j d G l v b j E v 0 K L Q s N C x 0 L v Q u N G G 0 L A x L 0 F 1 d G 9 S Z W 1 v d m V k Q 2 9 s d W 1 u c z E u e 9 C a 0 Y P Q u 9 G M 0 Y L R g 9 G A 0 L A s I N C 6 0 L j Q v d C 1 0 L z Q s N G C 0 L 7 Q s 9 G A 0 L D R h N C 4 0 Y 8 s I N C 8 0 L v Q v S 7 R g N G D 0 L E u L D E 3 f S Z x d W 9 0 O y w m c X V v d D t T Z W N 0 a W 9 u M S / Q o t C w 0 L H Q u 9 C 4 0 Y b Q s D E v Q X V 0 b 1 J l b W 9 2 Z W R D b 2 x 1 b W 5 z M S 5 7 0 K T Q u N C 3 0 L j R h 9 C 1 0 Y H Q u t C w 0 Y 8 g 0 L r R g 9 C 7 0 Y z R g t G D 0 Y D Q s C D Q u C D R g d C / 0 L 7 R g N G C L C D Q v N C 7 0 L 0 u 0 Y D R g 9 C x L i w x O H 0 m c X V v d D s s J n F 1 b 3 Q 7 U 2 V j d G l v b j E v 0 K L Q s N C x 0 L v Q u N G G 0 L A x L 0 F 1 d G 9 S Z W 1 v d m V k Q 2 9 s d W 1 u c z E u e 9 C W 0 L j Q u 9 C 4 0 Y n Q v d C + L d C 6 0 L 7 Q v N C 8 0 Y P Q v d C w 0 L v R j N C 9 0 L 7 Q t S D R h d C + 0 L f R j 9 C 5 0 Y H R g t C y 0 L 4 s I N C 8 0 L v Q v S 7 R g N G D 0 L E u L D E 5 f S Z x d W 9 0 O y w m c X V v d D t T Z W N 0 a W 9 u M S / Q o t C w 0 L H Q u 9 C 4 0 Y b Q s D E v Q X V 0 b 1 J l b W 9 2 Z W R D b 2 x 1 b W 5 z M S 5 7 0 K H R g N C 1 0 L T R g d G C 0 L L Q s C D Q v N C w 0 Y H R g d C + 0 L L Q v t C 5 I N C 4 0 L 3 R h N C + 0 Y D Q v N C w 0 Y b Q u N C 4 L C D Q v N C 7 0 L 0 u 0 Y D R g 9 C x L i w y M H 0 m c X V v d D s s J n F 1 b 3 Q 7 U 2 V j d G l v b j E v 0 K L Q s N C x 0 L v Q u N G G 0 L A x L 0 F 1 d G 9 S Z W 1 v d m V k Q 2 9 s d W 1 u c z E u e 9 C e 0 L H R g d C 7 0 Y P Q t t C 4 0 L L Q s N C 9 0 L j Q t S D Q s 9 C + 0 Y H R g 9 C 0 0 L D R g N G B 0 Y L Q s t C 1 0 L 3 Q v d C + 0 L P Q v i D Q u C D Q v N G D 0 L 3 Q u N G G 0 L j Q v 9 C w 0 L v R j N C 9 0 L 7 Q s 9 C + I N C 0 0 L 7 Q u 9 C z 0 L A s I N C 8 0 L v Q v S 7 R g N G D 0 L E u L D I x f S Z x d W 9 0 O y w m c X V v d D t T Z W N 0 a W 9 u M S / Q o t C w 0 L H Q u 9 C 4 0 Y b Q s D E v Q X V 0 b 1 J l b W 9 2 Z W R D b 2 x 1 b W 5 z M S 5 7 0 K D Q t d C z 0 L j Q v t C 9 0 L D Q u 9 G M 0 L 3 R i 9 C 1 I N C / 0 Y D Q v t C 1 0 L r R g t G L L C D Q v N C 7 0 L 0 u I N G A 0 Y P Q s S 4 s M j J 9 J n F 1 b 3 Q 7 L C Z x d W 9 0 O 1 N l Y 3 R p b 2 4 x L 9 C i 0 L D Q s d C 7 0 L j R h t C w M S 9 B d X R v U m V t b 3 Z l Z E N v b H V t b n M x L n v Q n N G D 0 L 3 Q u N G G 0 L j Q v 9 C w 0 L v R j N C 9 0 Y v Q t S D Q v 9 G A 0 L 7 Q s 9 G A 0 L D Q v N C 8 0 Y s s I N C 8 0 L v Q v S 4 g 0 Y D R g 9 C x L i w y M 3 0 m c X V v d D s s J n F 1 b 3 Q 7 U 2 V j d G l v b j E v 0 K L Q s N C x 0 L v Q u N G G 0 L A x L 0 F 1 d G 9 S Z W 1 v d m V k Q 2 9 s d W 1 u c z E u e 9 C f 0 Y D Q v t C 1 0 L r R g i B c J n F 1 b 3 Q 7 0 K j Q u t C + 0 L v R j N C 9 0 Y v Q u S D Q s d G O 0 L T Q t t C 1 0 Y J c J n F 1 b 3 Q 7 L C D Q v N C 7 0 L 0 u 0 Y D R g 9 C x L i w y N H 0 m c X V v d D s s J n F 1 b 3 Q 7 U 2 V j d G l v b j E v 0 K L Q s N C x 0 L v Q u N G G 0 L A x L 0 F 1 d G 9 S Z W 1 v d m V k Q 2 9 s d W 1 u c z E u e 9 C f 0 Y D Q v t C 1 0 L r R g i B c J n F 1 b 3 Q 7 0 J 3 Q s N G A 0 L 7 Q t N C 9 0 Y v Q u S D Q s d G O 0 L T Q t t C 1 0 Y J c J n F 1 b 3 Q 7 L C D Q v N C 7 0 L 0 u 0 Y D R g 9 C x L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9 C i 0 L D Q s d C 7 0 L j R h t C w M S 9 B d X R v U m V t b 3 Z l Z E N v b H V t b n M x L n v Q n 9 C 1 0 Y D Q u N C + 0 L Q s M H 0 m c X V v d D s s J n F 1 b 3 Q 7 U 2 V j d G l v b j E v 0 K L Q s N C x 0 L v Q u N G G 0 L A x L 0 F 1 d G 9 S Z W 1 v d m V k Q 2 9 s d W 1 u c z E u e 9 C U 0 L 7 R h d C + 0 L T R i y w g 0 L z Q u 9 C 9 L t G A 0 Y P Q s S 4 s M X 0 m c X V v d D s s J n F 1 b 3 Q 7 U 2 V j d G l v b j E v 0 K L Q s N C x 0 L v Q u N G G 0 L A x L 0 F 1 d G 9 S Z W 1 v d m V k Q 2 9 s d W 1 u c z E u e 9 C g 0 L D R g d G F 0 L 7 Q t N G L L C D Q v N C 7 0 L 0 u 0 Y D R g 9 C x L i w y f S Z x d W 9 0 O y w m c X V v d D t T Z W N 0 a W 9 u M S / Q o t C w 0 L H Q u 9 C 4 0 Y b Q s D E v Q X V 0 b 1 J l b W 9 2 Z W R D b 2 x 1 b W 5 z M S 5 7 0 J T Q t d G E 0 L j R h t C 4 0 Y I v 0 L / R g N C + 0 Y T Q u N G G 0 L j R g i w g 0 L z Q u 9 C 9 L t G A 0 Y P Q s S 4 s M 3 0 m c X V v d D s s J n F 1 b 3 Q 7 U 2 V j d G l v b j E v 0 K L Q s N C x 0 L v Q u N G G 0 L A x L 0 F 1 d G 9 S Z W 1 v d m V k Q 2 9 s d W 1 u c z E u e 9 C c 0 Y P Q v d C 4 0 Y b Q u N C / 0 L D Q u 9 G M 0 L 3 R i 9 C 5 I N C 0 0 L 7 Q u 9 C z L C D Q v N C 7 0 L 0 u 0 Y D R g 9 C x L i w 0 f S Z x d W 9 0 O y w m c X V v d D t T Z W N 0 a W 9 u M S / Q o t C w 0 L H Q u 9 C 4 0 Y b Q s D E v Q X V 0 b 1 J l b W 9 2 Z W R D b 2 x 1 b W 5 z M S 5 7 0 J 3 Q s N C 7 0 L 7 Q s 9 C + 0 L L R i 9 C 1 I N C 0 0 L 7 R h d C + 0 L T R i y w g 0 L z Q u 9 C 9 L t G A 0 Y P Q s S 4 s N X 0 m c X V v d D s s J n F 1 b 3 Q 7 U 2 V j d G l v b j E v 0 K L Q s N C x 0 L v Q u N G G 0 L A x L 0 F 1 d G 9 S Z W 1 v d m V k Q 2 9 s d W 1 u c z E u e 9 C d 0 L X Q v d C w 0 L v Q v t C z 0 L 7 Q s t G L 0 L U g 0 L T Q v t G F 0 L 7 Q t N G L L C D Q v N C 7 0 L 0 u 0 Y D R g 9 C x L i w 2 f S Z x d W 9 0 O y w m c X V v d D t T Z W N 0 a W 9 u M S / Q o t C w 0 L H Q u 9 C 4 0 Y b Q s D E v Q X V 0 b 1 J l b W 9 2 Z W R D b 2 x 1 b W 5 z M S 5 7 0 J H Q t d C 3 0 L L Q v t C 3 0 L z Q t d C 3 0 L T Q v d G L 0 L U g 0 L / Q v t G B 0 Y L R g 9 C / 0 L v Q t d C 9 0 L j R j y w g 0 L z Q u 9 C 9 L t G A 0 Y P Q s S 4 s N 3 0 m c X V v d D s s J n F 1 b 3 Q 7 U 2 V j d G l v b j E v 0 K L Q s N C x 0 L v Q u N G G 0 L A x L 0 F 1 d G 9 S Z W 1 v d m V k Q 2 9 s d W 1 u c z E u e 9 C e 0 L H R i t C 1 0 L w g 0 L j Q v d C y 0 L X R g d G C 0 L j R h t C 4 0 L k g 0 L I g 0 L 7 R g d C 9 0 L 7 Q s t C 9 0 L 7 Q u S D Q u t C w 0 L / Q u N G C 0 L D Q u y w g 0 L z Q u 9 C 9 L t G A 0 Y P Q s S 4 s O H 0 m c X V v d D s s J n F 1 b 3 Q 7 U 2 V j d G l v b j E v 0 K L Q s N C x 0 L v Q u N G G 0 L A x L 0 F 1 d G 9 S Z W 1 v d m V k Q 2 9 s d W 1 u c z E u e 9 C e 0 L H Q v t G A 0 L 7 R g i D R g N C + 0 L f Q v d C 4 0 Y f Q v d C + 0 L k g 0 Y L Q v t G A 0 L P Q v t C y 0 L v Q u C w g 0 L z Q u 9 C 9 L t G A 0 Y P Q s S 4 s O X 0 m c X V v d D s s J n F 1 b 3 Q 7 U 2 V j d G l v b j E v 0 K L Q s N C x 0 L v Q u N G G 0 L A x L 0 F 1 d G 9 S Z W 1 v d m V k Q 2 9 s d W 1 u c z E u e 9 C h 0 Y D Q t d C 0 0 L 3 Q t d C 8 0 L X R g d G P 0 Y f Q v d C w 0 Y 8 g 0 L c v 0 L 8 s I N C 8 0 L v Q v S 7 R g N G D 0 L E u L D E w f S Z x d W 9 0 O y w m c X V v d D t T Z W N 0 a W 9 u M S / Q o t C w 0 L H Q u 9 C 4 0 Y b Q s D E v Q X V 0 b 1 J l b W 9 2 Z W R D b 2 x 1 b W 5 z M S 5 7 0 K P R g N C + 0 L L Q t d C 9 0 Y w g 0 L H Q t d C 3 0 Y D Q s N C x 0 L 7 R g t C 4 0 Y b R i y w g J S w x M X 0 m c X V v d D s s J n F 1 b 3 Q 7 U 2 V j d G l v b j E v 0 K L Q s N C x 0 L v Q u N G G 0 L A x L 0 F 1 d G 9 S Z W 1 v d m V k Q 2 9 s d W 1 u c z E u e 9 C e 0 L H R i d C 1 0 L P Q v t G B 0 Y P Q t N C w 0 Y D R g d G C 0 L L Q t d C 9 0 L 3 R i 9 C 1 I N C y 0 L 7 Q v 9 G A 0 L 7 R g d G L L C D Q v N C 7 0 L 0 u 0 Y D R g 9 C x L i w x M n 0 m c X V v d D s s J n F 1 b 3 Q 7 U 2 V j d G l v b j E v 0 K L Q s N C x 0 L v Q u N G G 0 L A x L 0 F 1 d G 9 S Z W 1 v d m V k Q 2 9 s d W 1 u c z E u e 9 C d 0 L D R h t C 4 0 L 7 Q v d C w 0 L v R j N C 9 0 L D R j y D Q s d C 1 0 L f Q v t C / 0 L D R g d C 9 0 L 7 R g d G C 0 Y w g 0 L g g 0 L / R g N C w 0 L L Q v t C + 0 Y X R g N C w 0 L 3 Q u N G C 0 L X Q u 9 G M 0 L 3 Q s N G P I N C 0 0 L X R j 9 G C 0 L X Q u 9 G M 0 L 3 Q v t G B 0 Y L R j C w g 0 L z Q u 9 C 9 L t G A 0 Y P Q s S 4 s M T N 9 J n F 1 b 3 Q 7 L C Z x d W 9 0 O 1 N l Y 3 R p b 2 4 x L 9 C i 0 L D Q s d C 7 0 L j R h t C w M S 9 B d X R v U m V t b 3 Z l Z E N v b H V t b n M x L n v Q n d C w 0 Y b Q u N C + 0 L 3 Q s N C 7 0 Y z Q v d C w 0 Y 8 g 0 Y 3 Q u t C + 0 L 3 Q v t C 8 0 L j Q u t C w L C D Q v N C 7 0 L 0 u 0 Y D R g 9 C x L i w x N H 0 m c X V v d D s s J n F 1 b 3 Q 7 U 2 V j d G l v b j E v 0 K L Q s N C x 0 L v Q u N G G 0 L A x L 0 F 1 d G 9 S Z W 1 v d m V k Q 2 9 s d W 1 u c z E u e 9 C h 0 L 7 R h t C 4 0 L D Q u 9 G M 0 L 3 Q s N G P I N C / 0 L 7 Q u 9 C 4 0 Y L Q u N C 6 0 L A s I N C 8 0 L v Q v S 7 R g N G D 0 L E u L D E 1 f S Z x d W 9 0 O y w m c X V v d D t T Z W N 0 a W 9 u M S / Q o t C w 0 L H Q u 9 C 4 0 Y b Q s D E v Q X V 0 b 1 J l b W 9 2 Z W R D b 2 x 1 b W 5 z M S 5 7 0 J 7 Q s d G A 0 L D Q t 9 C + 0 L L Q s N C 9 0 L j Q t S w g 0 L z Q u 9 C 9 L t G A 0 Y P Q s S 4 s M T Z 9 J n F 1 b 3 Q 7 L C Z x d W 9 0 O 1 N l Y 3 R p b 2 4 x L 9 C i 0 L D Q s d C 7 0 L j R h t C w M S 9 B d X R v U m V t b 3 Z l Z E N v b H V t b n M x L n v Q m t G D 0 L v R j N G C 0 Y P R g N C w L C D Q u t C 4 0 L 3 Q t d C 8 0 L D R g t C + 0 L P R g N C w 0 Y T Q u N G P L C D Q v N C 7 0 L 0 u 0 Y D R g 9 C x L i w x N 3 0 m c X V v d D s s J n F 1 b 3 Q 7 U 2 V j d G l v b j E v 0 K L Q s N C x 0 L v Q u N G G 0 L A x L 0 F 1 d G 9 S Z W 1 v d m V k Q 2 9 s d W 1 u c z E u e 9 C k 0 L j Q t 9 C 4 0 Y f Q t d G B 0 L r Q s N G P I N C 6 0 Y P Q u 9 G M 0 Y L R g 9 G A 0 L A g 0 L g g 0 Y H Q v 9 C + 0 Y D R g i w g 0 L z Q u 9 C 9 L t G A 0 Y P Q s S 4 s M T h 9 J n F 1 b 3 Q 7 L C Z x d W 9 0 O 1 N l Y 3 R p b 2 4 x L 9 C i 0 L D Q s d C 7 0 L j R h t C w M S 9 B d X R v U m V t b 3 Z l Z E N v b H V t b n M x L n v Q l t C 4 0 L v Q u N G J 0 L 3 Q v i 3 Q u t C + 0 L z Q v N G D 0 L 3 Q s N C 7 0 Y z Q v d C + 0 L U g 0 Y X Q v t C 3 0 Y / Q u d G B 0 Y L Q s t C + L C D Q v N C 7 0 L 0 u 0 Y D R g 9 C x L i w x O X 0 m c X V v d D s s J n F 1 b 3 Q 7 U 2 V j d G l v b j E v 0 K L Q s N C x 0 L v Q u N G G 0 L A x L 0 F 1 d G 9 S Z W 1 v d m V k Q 2 9 s d W 1 u c z E u e 9 C h 0 Y D Q t d C 0 0 Y H R g t C y 0 L A g 0 L z Q s N G B 0 Y H Q v t C y 0 L 7 Q u S D Q u N C 9 0 Y T Q v t G A 0 L z Q s N G G 0 L j Q u C w g 0 L z Q u 9 C 9 L t G A 0 Y P Q s S 4 s M j B 9 J n F 1 b 3 Q 7 L C Z x d W 9 0 O 1 N l Y 3 R p b 2 4 x L 9 C i 0 L D Q s d C 7 0 L j R h t C w M S 9 B d X R v U m V t b 3 Z l Z E N v b H V t b n M x L n v Q n t C x 0 Y H Q u 9 G D 0 L b Q u N C y 0 L D Q v d C 4 0 L U g 0 L P Q v t G B 0 Y P Q t N C w 0 Y D R g d G C 0 L L Q t d C 9 0 L 3 Q v t C z 0 L 4 g 0 L g g 0 L z R g 9 C 9 0 L j R h t C 4 0 L / Q s N C 7 0 Y z Q v d C + 0 L P Q v i D Q t N C + 0 L v Q s 9 C w L C D Q v N C 7 0 L 0 u 0 Y D R g 9 C x L i w y M X 0 m c X V v d D s s J n F 1 b 3 Q 7 U 2 V j d G l v b j E v 0 K L Q s N C x 0 L v Q u N G G 0 L A x L 0 F 1 d G 9 S Z W 1 v d m V k Q 2 9 s d W 1 u c z E u e 9 C g 0 L X Q s 9 C 4 0 L 7 Q v d C w 0 L v R j N C 9 0 Y v Q t S D Q v 9 G A 0 L 7 Q t d C 6 0 Y L R i y w g 0 L z Q u 9 C 9 L i D R g N G D 0 L E u L D I y f S Z x d W 9 0 O y w m c X V v d D t T Z W N 0 a W 9 u M S / Q o t C w 0 L H Q u 9 C 4 0 Y b Q s D E v Q X V 0 b 1 J l b W 9 2 Z W R D b 2 x 1 b W 5 z M S 5 7 0 J z R g 9 C 9 0 L j R h t C 4 0 L / Q s N C 7 0 Y z Q v d G L 0 L U g 0 L / R g N C + 0 L P R g N C w 0 L z Q v N G L L C D Q v N C 7 0 L 0 u I N G A 0 Y P Q s S 4 s M j N 9 J n F 1 b 3 Q 7 L C Z x d W 9 0 O 1 N l Y 3 R p b 2 4 x L 9 C i 0 L D Q s d C 7 0 L j R h t C w M S 9 B d X R v U m V t b 3 Z l Z E N v b H V t b n M x L n v Q n 9 G A 0 L 7 Q t d C 6 0 Y I g X C Z x d W 9 0 O 9 C o 0 L r Q v t C 7 0 Y z Q v d G L 0 L k g 0 L H R j t C 0 0 L b Q t d G C X C Z x d W 9 0 O y w g 0 L z Q u 9 C 9 L t G A 0 Y P Q s S 4 s M j R 9 J n F 1 b 3 Q 7 L C Z x d W 9 0 O 1 N l Y 3 R p b 2 4 x L 9 C i 0 L D Q s d C 7 0 L j R h t C w M S 9 B d X R v U m V t b 3 Z l Z E N v b H V t b n M x L n v Q n 9 G A 0 L 7 Q t d C 6 0 Y I g X C Z x d W 9 0 O 9 C d 0 L D R g N C + 0 L T Q v d G L 0 L k g 0 L H R j t C 0 0 L b Q t d G C X C Z x d W 9 0 O y w g 0 L z Q u 9 C 9 L t G A 0 Y P Q s S 4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w I j A V d s V J J r i J W i h 5 g m E M A A A A A A g A A A A A A A 2 Y A A M A A A A A Q A A A A k a Q X 4 O s L i x 2 3 v 1 R M e w k g 9 g A A A A A E g A A A o A A A A B A A A A A i H N s p E R 1 j V r Y G u Z v J v i 0 l U A A A A E Z Y Z H n m N 7 4 v G 5 i v / 7 6 t p b f d G 5 F 3 0 U 4 7 T C + 2 E J R x D 9 v Z F R 2 G 6 h p v I b P Z u v n f l 2 9 0 0 7 g R V 9 c 4 J k T 9 U f W r 6 z 3 z c H f 2 G u g J W V B 2 B Q 2 z V j H c u d t p F A A A A K 2 X 8 P 5 e V w V K 4 z c 5 x p Q T 2 Y 2 D R c h / < / D a t a M a s h u p > 
</file>

<file path=customXml/itemProps1.xml><?xml version="1.0" encoding="utf-8"?>
<ds:datastoreItem xmlns:ds="http://schemas.openxmlformats.org/officeDocument/2006/customXml" ds:itemID="{D2D9C276-0B43-47CC-B5A2-EDEDA85C5A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доходы и расходы</vt:lpstr>
      <vt:lpstr>дефицит,долг</vt:lpstr>
      <vt:lpstr>налоги</vt:lpstr>
      <vt:lpstr>экономика</vt:lpstr>
      <vt:lpstr>безработица</vt:lpstr>
      <vt:lpstr>структура расход</vt:lpstr>
      <vt:lpstr>программы</vt:lpstr>
      <vt:lpstr>проекты</vt:lpstr>
      <vt:lpstr>данные</vt:lpstr>
      <vt:lpstr>дашборд</vt:lpstr>
      <vt:lpstr>дашборд!Область_печати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Павлова</dc:creator>
  <cp:lastModifiedBy>VVHanin</cp:lastModifiedBy>
  <dcterms:created xsi:type="dcterms:W3CDTF">2015-06-05T18:19:34Z</dcterms:created>
  <dcterms:modified xsi:type="dcterms:W3CDTF">2022-05-16T07:30:58Z</dcterms:modified>
</cp:coreProperties>
</file>